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Սևաքար" sheetId="3" r:id="rId1"/>
    <sheet name="Չափնի" sheetId="4" r:id="rId2"/>
    <sheet name="Արծվանիկ" sheetId="5" r:id="rId3"/>
  </sheets>
  <calcPr calcId="152511"/>
</workbook>
</file>

<file path=xl/calcChain.xml><?xml version="1.0" encoding="utf-8"?>
<calcChain xmlns="http://schemas.openxmlformats.org/spreadsheetml/2006/main">
  <c r="E40" i="3" l="1"/>
  <c r="E126" i="5" l="1"/>
  <c r="E26" i="4" l="1"/>
</calcChain>
</file>

<file path=xl/sharedStrings.xml><?xml version="1.0" encoding="utf-8"?>
<sst xmlns="http://schemas.openxmlformats.org/spreadsheetml/2006/main" count="393" uniqueCount="188">
  <si>
    <t>Նպատակային նշանակությունը</t>
  </si>
  <si>
    <t>Գործառնական նշանակությունը</t>
  </si>
  <si>
    <t>Հողամասի ծածկագիրը</t>
  </si>
  <si>
    <t>Հողամասի առկա նպատակային և գործառնական նշանակությունը</t>
  </si>
  <si>
    <t>Հ/Հ</t>
  </si>
  <si>
    <t>Հողամասի մակերեսը /հա/</t>
  </si>
  <si>
    <t>Այլ հողատեսքեր</t>
  </si>
  <si>
    <t>Վարելահող</t>
  </si>
  <si>
    <t>Փոփոխված նպատակային և գործառնական նշանակությունը</t>
  </si>
  <si>
    <t>Հավելված N1</t>
  </si>
  <si>
    <t>Ընդամենը</t>
  </si>
  <si>
    <t>ԳՅՈՒՂԱՏՆՏԵՍԱԿԱՆ ՆՇԱՆԱԿՈՒԹՅԱՆ</t>
  </si>
  <si>
    <t>09-087-0120-0042</t>
  </si>
  <si>
    <t>09-087-0120-0041</t>
  </si>
  <si>
    <t>09-087-0120-0043</t>
  </si>
  <si>
    <t>09-087-0120-0048</t>
  </si>
  <si>
    <t>ԱՐԴՅՈՒՆԱԲԵՐՈՒԹՅԱՆ, ԸՆԴԵՐՔՕԳՏԱԳՈՐԾՄԱՆ ԵՎ ԱՅԼ ԱՐՏԱԴՐԱԿԱՆ ՆՇԱՆԱԿՈՒԹՅԱՆ ՕԲՅԵԿՏՆԵՐԻ ՀՈՂԵՐԻ ՆՇԱՆԱԿՈՒԹՅԱՆ՝ &lt;&lt;ԱՐԴՅՈՒՆԱԲԵՐԱԿԱՆ ՕԲՅԵԿՏՆԵՐԻ&gt;&gt; ՀՈՂԵՐ ԳՈՐԾԱՌՆԱԿԱՆ  ՆՇԱՆԱԿՈՒԹՅԱՆ</t>
  </si>
  <si>
    <t>09-087-0131-0087</t>
  </si>
  <si>
    <t>09-087-0131-0088</t>
  </si>
  <si>
    <t>09-087-0131-0089</t>
  </si>
  <si>
    <t>09-087-0131-0090</t>
  </si>
  <si>
    <t>09-087-0136-0003</t>
  </si>
  <si>
    <t>09-087-0136-0005</t>
  </si>
  <si>
    <t>09-087-0136-0006</t>
  </si>
  <si>
    <t>09-087-0136-0007</t>
  </si>
  <si>
    <t>09-087-0136-0008</t>
  </si>
  <si>
    <t>09-087-0136-0009</t>
  </si>
  <si>
    <t>09-087-0139-0002</t>
  </si>
  <si>
    <t>Բազմամյա տնկարկներ</t>
  </si>
  <si>
    <t>09-087-0008-0004-ից</t>
  </si>
  <si>
    <t>09-087-0028-0001-ից</t>
  </si>
  <si>
    <t>09-087-0131-0001-ից</t>
  </si>
  <si>
    <t>09-087-0136-0002-ից</t>
  </si>
  <si>
    <t>09-087-0139-0001</t>
  </si>
  <si>
    <t>09-087-0139-0003</t>
  </si>
  <si>
    <t>09-087-0563-0001-ից</t>
  </si>
  <si>
    <t>09-087-0563-0002-ից</t>
  </si>
  <si>
    <t>09-087-0577-0001-ից</t>
  </si>
  <si>
    <t>09-087-0578-0001-ից</t>
  </si>
  <si>
    <t>09-087-0592-0001-ից</t>
  </si>
  <si>
    <t>09-087-0627-0001-ից</t>
  </si>
  <si>
    <t>09-087-0650-0001-ից</t>
  </si>
  <si>
    <t>09-087-0651-0001-ից</t>
  </si>
  <si>
    <t>09-087-0653-0001-ից</t>
  </si>
  <si>
    <t>Համայնքային սեփականություն հանդիսացող հողեր</t>
  </si>
  <si>
    <t>Պետական սեփականություն հանդիսացող հողեր</t>
  </si>
  <si>
    <t>ԱՆՏԱՌԱՅԻՆ ՆՇԱՆԱԿՈՒԹՅԱՆ</t>
  </si>
  <si>
    <t>Անտառ</t>
  </si>
  <si>
    <t>09-079-0210-0001-ից</t>
  </si>
  <si>
    <t>09-079-0210-0010</t>
  </si>
  <si>
    <t>09-079-0210-0011</t>
  </si>
  <si>
    <t>Արոտ</t>
  </si>
  <si>
    <t>09-079-0204-0001-ից</t>
  </si>
  <si>
    <t>09-079-0205-0001</t>
  </si>
  <si>
    <t>09-079-0206-0001</t>
  </si>
  <si>
    <t>09-079-0207-0020-ից</t>
  </si>
  <si>
    <t>09-079-0211-0001-ից</t>
  </si>
  <si>
    <t>09-079-0903-0001-ից</t>
  </si>
  <si>
    <t>09-079-0939-0001-ից</t>
  </si>
  <si>
    <t>09-079-0942-0001-ից</t>
  </si>
  <si>
    <t>09-079-0944-0001-ից</t>
  </si>
  <si>
    <t>09-079-0944-0002-ից</t>
  </si>
  <si>
    <t>09-079-0955-0001-ից</t>
  </si>
  <si>
    <t>09-087-0131-0198</t>
  </si>
  <si>
    <t>09-087-0131-0199</t>
  </si>
  <si>
    <t>09-018-0111-0001-ից</t>
  </si>
  <si>
    <t>09-018-0111-0572-ից</t>
  </si>
  <si>
    <t>09-018-0111-0569-ից</t>
  </si>
  <si>
    <t>Թփուտ</t>
  </si>
  <si>
    <t>Հատուկ պահպանվող</t>
  </si>
  <si>
    <t>Պատմակն և մշակութային օբյեկտներ</t>
  </si>
  <si>
    <t>09-018-0111-0177</t>
  </si>
  <si>
    <t>09-018-0111-0178</t>
  </si>
  <si>
    <t>09-018-0111-0206</t>
  </si>
  <si>
    <t>09-018-0111-0228</t>
  </si>
  <si>
    <t>09-018-0111-0230</t>
  </si>
  <si>
    <t>09-018-0111-0231</t>
  </si>
  <si>
    <t>09-018-0111-0232</t>
  </si>
  <si>
    <t>09-018-0111-0233</t>
  </si>
  <si>
    <t>09-018-0111-0234</t>
  </si>
  <si>
    <t>09-018-0111-0235</t>
  </si>
  <si>
    <t>09-018-0111-0236</t>
  </si>
  <si>
    <t>09-018-0111-0237</t>
  </si>
  <si>
    <t>09-018-0111-0238</t>
  </si>
  <si>
    <t>09-018-0111-0250</t>
  </si>
  <si>
    <t>09-018-0111-0013</t>
  </si>
  <si>
    <t>09-018-0111-0011-ից</t>
  </si>
  <si>
    <t>09-018-0111-0306</t>
  </si>
  <si>
    <t>09-018-0111-0307</t>
  </si>
  <si>
    <t>09-018-0111-0308</t>
  </si>
  <si>
    <t>09-018-0111-0309</t>
  </si>
  <si>
    <t>09-018-0111-0310</t>
  </si>
  <si>
    <t>09-018-0111-0311</t>
  </si>
  <si>
    <t>09-018-0111-0312</t>
  </si>
  <si>
    <t>09-018-0111-0313</t>
  </si>
  <si>
    <t>09-018-0111-0314</t>
  </si>
  <si>
    <t>09-018-0111-0315</t>
  </si>
  <si>
    <t>09-018-0111-0369</t>
  </si>
  <si>
    <t>09-018-0111-0374</t>
  </si>
  <si>
    <t>09-018-0111-0375</t>
  </si>
  <si>
    <t>09-018-0111-0379</t>
  </si>
  <si>
    <t>09-018-0111-0378-ից</t>
  </si>
  <si>
    <t>09-018-0111-0392</t>
  </si>
  <si>
    <t>09-018-0111-0393</t>
  </si>
  <si>
    <t>09-018-0111-0394</t>
  </si>
  <si>
    <t>09-018-0111-0395</t>
  </si>
  <si>
    <t>09-018-0111-0396</t>
  </si>
  <si>
    <t>09-018-0111-0397</t>
  </si>
  <si>
    <t>09-018-0111-0388</t>
  </si>
  <si>
    <t>09-018-0111-0389</t>
  </si>
  <si>
    <t>09-018-0111-0390</t>
  </si>
  <si>
    <t>09-018-0111-0391</t>
  </si>
  <si>
    <t>09-018-0111-0398</t>
  </si>
  <si>
    <t>09-018-0111-0399</t>
  </si>
  <si>
    <t>09-018-0111-0409</t>
  </si>
  <si>
    <t>09-018-0111-0410</t>
  </si>
  <si>
    <t>09-018-0111-0412</t>
  </si>
  <si>
    <t>09-018-0111-0413</t>
  </si>
  <si>
    <t>09-018-0111-0414</t>
  </si>
  <si>
    <t>09-018-0111-0416</t>
  </si>
  <si>
    <t>09-018-0111-0417</t>
  </si>
  <si>
    <t>09-018-0111-0418</t>
  </si>
  <si>
    <t>09-018-0111-0419</t>
  </si>
  <si>
    <t>09-018-0111-0427</t>
  </si>
  <si>
    <t>09-018-0111-0428-ից</t>
  </si>
  <si>
    <t>09-018-0111-0434</t>
  </si>
  <si>
    <t>09-018-0111-0438</t>
  </si>
  <si>
    <t>09-018-0111-0439</t>
  </si>
  <si>
    <t>09-018-0111-0440</t>
  </si>
  <si>
    <t>09-018-0111-0441</t>
  </si>
  <si>
    <t>09-018-0111-0442</t>
  </si>
  <si>
    <t>09-018-0111-0443</t>
  </si>
  <si>
    <t>09-018-0111-0457</t>
  </si>
  <si>
    <t>09-018-0111-0458</t>
  </si>
  <si>
    <t>09-018-0111-0459</t>
  </si>
  <si>
    <t>09-018-0111-0460</t>
  </si>
  <si>
    <t>09-018-0111-0461</t>
  </si>
  <si>
    <t>09-018-0111-0462</t>
  </si>
  <si>
    <t>09-018-0111-0463</t>
  </si>
  <si>
    <t>09-018-0111-0464</t>
  </si>
  <si>
    <t>09-018-0111-0465</t>
  </si>
  <si>
    <t>09-018-0111-0466</t>
  </si>
  <si>
    <t>09-018-0111-0467</t>
  </si>
  <si>
    <t>09-018-0111-0468</t>
  </si>
  <si>
    <t>09-018-0111-0469</t>
  </si>
  <si>
    <t>09-018-0111-0470</t>
  </si>
  <si>
    <t>09-018-0111-0471</t>
  </si>
  <si>
    <t>09-018-0111-0476</t>
  </si>
  <si>
    <t>09-018-0111-0477</t>
  </si>
  <si>
    <t>09-018-0111-0478</t>
  </si>
  <si>
    <t>09-018-0111-0479</t>
  </si>
  <si>
    <t>09-018-0111-0480</t>
  </si>
  <si>
    <t>09-018-0111-0481</t>
  </si>
  <si>
    <t>09-018-0111-0483</t>
  </si>
  <si>
    <t>09-018-0111-0510</t>
  </si>
  <si>
    <t>09-018-0111-0518</t>
  </si>
  <si>
    <t>09-018-0111-0525</t>
  </si>
  <si>
    <t>09-018-0111-0527</t>
  </si>
  <si>
    <t>09-018-0111-0534</t>
  </si>
  <si>
    <t>09-018-0111-0532</t>
  </si>
  <si>
    <t>09-018-0111-0539</t>
  </si>
  <si>
    <t>09-018-0111-0540</t>
  </si>
  <si>
    <t>09-018-0111-0547</t>
  </si>
  <si>
    <t>09-018-0111-0561</t>
  </si>
  <si>
    <t>09-018-0111-0594</t>
  </si>
  <si>
    <t>09-018-0111-0595</t>
  </si>
  <si>
    <t>09-018-0111-0596</t>
  </si>
  <si>
    <t>09-018-0111-0597</t>
  </si>
  <si>
    <t>09-018-0111-0598</t>
  </si>
  <si>
    <t>09-018-0111-0599</t>
  </si>
  <si>
    <t>09-018-0111-0600</t>
  </si>
  <si>
    <t>09-018-0111-0601</t>
  </si>
  <si>
    <t>09-018-0111-0602</t>
  </si>
  <si>
    <t>09-018-0113-0001-ից</t>
  </si>
  <si>
    <t>09-018-0533-0001-ից</t>
  </si>
  <si>
    <t>09-018-0533-0004</t>
  </si>
  <si>
    <t>09-018-0540-0001-ից</t>
  </si>
  <si>
    <t>Կապան համայնքի ավագանու</t>
  </si>
  <si>
    <t>ՑԱՆԿ</t>
  </si>
  <si>
    <t xml:space="preserve"> ԱՐԾՎԱՆԻԿ ԲՆԱԿԱՎԱՅՐՈՒՄ ՆՊԱՏԱԿԱՅԻՆ ՆՇԱՆԱԿՈՒԹՅՈՒՆԸ ՓՈԽՎՈՂ ՀՈՂԱՄԱՍԵՐԻ</t>
  </si>
  <si>
    <t xml:space="preserve"> ՍԵՎԱՔԱՐ ԲՆԱԿԱՎԱՅՐՈՒՄ ՆՊԱՏԱԿԱՅԻՆ ՆՇԱՆԱԿՈՒԹՅՈՒՆԸ ՓՈԽՎՈՂ ՀՈՂԱՄԱՍԵՐԻ</t>
  </si>
  <si>
    <t xml:space="preserve"> ՉԱՓՆԻ ԲՆԱԿԱՎԱՅՐՈՒՄ ՆՊԱՏԱԿԱՅԻՆ ՆՇԱՆԱԿՈՒԹՅՈՒՆԸ ՓՈԽՎՈՂ ՀՈՂԱՄԱՍԵՐԻ</t>
  </si>
  <si>
    <t>03.06.2021թ, թիվ   64-Ա  որոշման</t>
  </si>
  <si>
    <t>Աշխատակազմի քարտուղար՝                            Ն․ Շահնազարյան</t>
  </si>
  <si>
    <t>Աշխատակազմի քարտուղար՝                       Ն․ Շահնազարյան</t>
  </si>
  <si>
    <t>03.06.2021թ, թիվ   62-Ա  որոշման</t>
  </si>
  <si>
    <t>03.06.2021թ, թիվ   63-Ա  որոշման</t>
  </si>
  <si>
    <t>09-087-0131-0203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</si>
</sst>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6" workbookViewId="0">
      <selection activeCell="D26" sqref="D26"/>
    </sheetView>
  </sheetViews>
  <sheetFormatPr defaultRowHeight="16.5" x14ac:dyDescent="0.3"/>
  <cols>
    <col min="1" max="1" width="5.28515625" style="1" customWidth="1"/>
    <col min="2" max="2" width="16.7109375" style="1" customWidth="1"/>
    <col min="3" max="3" width="24.5703125" style="1" customWidth="1"/>
    <col min="4" max="4" width="23.5703125" style="1" customWidth="1"/>
    <col min="5" max="5" width="11.5703125" style="1" customWidth="1"/>
    <col min="6" max="6" width="17.5703125" style="1" customWidth="1"/>
    <col min="7" max="7" width="9.140625" style="1"/>
    <col min="8" max="8" width="11.28515625" style="1" bestFit="1" customWidth="1"/>
    <col min="9" max="16384" width="9.140625" style="1"/>
  </cols>
  <sheetData>
    <row r="1" spans="1:6" ht="17.25" x14ac:dyDescent="0.3">
      <c r="C1" s="6"/>
      <c r="F1" s="21" t="s">
        <v>9</v>
      </c>
    </row>
    <row r="2" spans="1:6" x14ac:dyDescent="0.3">
      <c r="C2" s="22"/>
      <c r="D2" s="31" t="s">
        <v>177</v>
      </c>
      <c r="E2" s="31"/>
      <c r="F2" s="31"/>
    </row>
    <row r="3" spans="1:6" ht="17.25" x14ac:dyDescent="0.3">
      <c r="C3" s="23" t="s">
        <v>178</v>
      </c>
      <c r="D3" s="31" t="s">
        <v>182</v>
      </c>
      <c r="E3" s="31"/>
      <c r="F3" s="31"/>
    </row>
    <row r="4" spans="1:6" ht="18" customHeight="1" x14ac:dyDescent="0.3">
      <c r="A4" s="32" t="s">
        <v>180</v>
      </c>
      <c r="B4" s="32"/>
      <c r="C4" s="32"/>
      <c r="D4" s="32"/>
      <c r="E4" s="32"/>
      <c r="F4" s="32"/>
    </row>
    <row r="5" spans="1:6" ht="36" customHeight="1" x14ac:dyDescent="0.3">
      <c r="A5" s="34" t="s">
        <v>4</v>
      </c>
      <c r="B5" s="35" t="s">
        <v>3</v>
      </c>
      <c r="C5" s="35"/>
      <c r="D5" s="35" t="s">
        <v>2</v>
      </c>
      <c r="E5" s="35" t="s">
        <v>5</v>
      </c>
      <c r="F5" s="36" t="s">
        <v>8</v>
      </c>
    </row>
    <row r="6" spans="1:6" ht="36" customHeight="1" x14ac:dyDescent="0.3">
      <c r="A6" s="34"/>
      <c r="B6" s="8" t="s">
        <v>0</v>
      </c>
      <c r="C6" s="8" t="s">
        <v>1</v>
      </c>
      <c r="D6" s="35"/>
      <c r="E6" s="35"/>
      <c r="F6" s="36"/>
    </row>
    <row r="7" spans="1:6" x14ac:dyDescent="0.3">
      <c r="A7" s="7">
        <v>1</v>
      </c>
      <c r="B7" s="33" t="s">
        <v>11</v>
      </c>
      <c r="C7" s="2" t="s">
        <v>7</v>
      </c>
      <c r="D7" s="2" t="s">
        <v>13</v>
      </c>
      <c r="E7" s="4">
        <v>0.10664</v>
      </c>
      <c r="F7" s="33" t="s">
        <v>16</v>
      </c>
    </row>
    <row r="8" spans="1:6" x14ac:dyDescent="0.3">
      <c r="A8" s="9">
        <v>2</v>
      </c>
      <c r="B8" s="33"/>
      <c r="C8" s="2" t="s">
        <v>7</v>
      </c>
      <c r="D8" s="2" t="s">
        <v>12</v>
      </c>
      <c r="E8" s="4">
        <v>9.6560000000000007E-2</v>
      </c>
      <c r="F8" s="33"/>
    </row>
    <row r="9" spans="1:6" x14ac:dyDescent="0.3">
      <c r="A9" s="9">
        <v>3</v>
      </c>
      <c r="B9" s="33"/>
      <c r="C9" s="2" t="s">
        <v>7</v>
      </c>
      <c r="D9" s="2" t="s">
        <v>14</v>
      </c>
      <c r="E9" s="4">
        <v>1.9400000000000001E-2</v>
      </c>
      <c r="F9" s="33"/>
    </row>
    <row r="10" spans="1:6" x14ac:dyDescent="0.3">
      <c r="A10" s="9">
        <v>4</v>
      </c>
      <c r="B10" s="33"/>
      <c r="C10" s="2" t="s">
        <v>7</v>
      </c>
      <c r="D10" s="2" t="s">
        <v>15</v>
      </c>
      <c r="E10" s="4">
        <v>8.4499999999999992E-3</v>
      </c>
      <c r="F10" s="33"/>
    </row>
    <row r="11" spans="1:6" x14ac:dyDescent="0.3">
      <c r="A11" s="9">
        <v>5</v>
      </c>
      <c r="B11" s="33"/>
      <c r="C11" s="2" t="s">
        <v>7</v>
      </c>
      <c r="D11" s="2" t="s">
        <v>17</v>
      </c>
      <c r="E11" s="4">
        <v>0.61370999999999998</v>
      </c>
      <c r="F11" s="33"/>
    </row>
    <row r="12" spans="1:6" x14ac:dyDescent="0.3">
      <c r="A12" s="9">
        <v>6</v>
      </c>
      <c r="B12" s="33"/>
      <c r="C12" s="2" t="s">
        <v>7</v>
      </c>
      <c r="D12" s="2" t="s">
        <v>18</v>
      </c>
      <c r="E12" s="4">
        <v>0.23255999999999999</v>
      </c>
      <c r="F12" s="33"/>
    </row>
    <row r="13" spans="1:6" x14ac:dyDescent="0.3">
      <c r="A13" s="9">
        <v>7</v>
      </c>
      <c r="B13" s="33"/>
      <c r="C13" s="2" t="s">
        <v>7</v>
      </c>
      <c r="D13" s="2" t="s">
        <v>19</v>
      </c>
      <c r="E13" s="4">
        <v>0.21078</v>
      </c>
      <c r="F13" s="33"/>
    </row>
    <row r="14" spans="1:6" x14ac:dyDescent="0.3">
      <c r="A14" s="9">
        <v>8</v>
      </c>
      <c r="B14" s="33"/>
      <c r="C14" s="2" t="s">
        <v>7</v>
      </c>
      <c r="D14" s="2" t="s">
        <v>21</v>
      </c>
      <c r="E14" s="4">
        <v>0.13328000000000001</v>
      </c>
      <c r="F14" s="33"/>
    </row>
    <row r="15" spans="1:6" x14ac:dyDescent="0.3">
      <c r="A15" s="9">
        <v>9</v>
      </c>
      <c r="B15" s="33"/>
      <c r="C15" s="2" t="s">
        <v>7</v>
      </c>
      <c r="D15" s="2" t="s">
        <v>22</v>
      </c>
      <c r="E15" s="4">
        <v>0.22327</v>
      </c>
      <c r="F15" s="33"/>
    </row>
    <row r="16" spans="1:6" x14ac:dyDescent="0.3">
      <c r="A16" s="9">
        <v>10</v>
      </c>
      <c r="B16" s="33"/>
      <c r="C16" s="2" t="s">
        <v>7</v>
      </c>
      <c r="D16" s="2" t="s">
        <v>23</v>
      </c>
      <c r="E16" s="4">
        <v>6.8099999999999994E-2</v>
      </c>
      <c r="F16" s="33"/>
    </row>
    <row r="17" spans="1:9" x14ac:dyDescent="0.3">
      <c r="A17" s="9">
        <v>11</v>
      </c>
      <c r="B17" s="33"/>
      <c r="C17" s="2" t="s">
        <v>7</v>
      </c>
      <c r="D17" s="2" t="s">
        <v>24</v>
      </c>
      <c r="E17" s="4">
        <v>0.28116000000000002</v>
      </c>
      <c r="F17" s="33"/>
    </row>
    <row r="18" spans="1:9" x14ac:dyDescent="0.3">
      <c r="A18" s="9">
        <v>12</v>
      </c>
      <c r="B18" s="33"/>
      <c r="C18" s="2" t="s">
        <v>7</v>
      </c>
      <c r="D18" s="2" t="s">
        <v>25</v>
      </c>
      <c r="E18" s="4">
        <v>0.1951</v>
      </c>
      <c r="F18" s="33"/>
    </row>
    <row r="19" spans="1:9" x14ac:dyDescent="0.3">
      <c r="A19" s="9">
        <v>13</v>
      </c>
      <c r="B19" s="33"/>
      <c r="C19" s="2" t="s">
        <v>7</v>
      </c>
      <c r="D19" s="2" t="s">
        <v>27</v>
      </c>
      <c r="E19" s="4">
        <v>1.473E-2</v>
      </c>
      <c r="F19" s="33"/>
    </row>
    <row r="20" spans="1:9" x14ac:dyDescent="0.3">
      <c r="A20" s="9">
        <v>14</v>
      </c>
      <c r="B20" s="33"/>
      <c r="C20" s="2" t="s">
        <v>28</v>
      </c>
      <c r="D20" s="2" t="s">
        <v>20</v>
      </c>
      <c r="E20" s="4">
        <v>0.20039000000000001</v>
      </c>
      <c r="F20" s="33"/>
    </row>
    <row r="21" spans="1:9" x14ac:dyDescent="0.3">
      <c r="A21" s="9">
        <v>15</v>
      </c>
      <c r="B21" s="33"/>
      <c r="C21" s="2" t="s">
        <v>6</v>
      </c>
      <c r="D21" s="2" t="s">
        <v>29</v>
      </c>
      <c r="E21" s="4">
        <v>0.14463000000000001</v>
      </c>
      <c r="F21" s="33"/>
    </row>
    <row r="22" spans="1:9" x14ac:dyDescent="0.3">
      <c r="A22" s="9">
        <v>16</v>
      </c>
      <c r="B22" s="33"/>
      <c r="C22" s="2" t="s">
        <v>6</v>
      </c>
      <c r="D22" s="2" t="s">
        <v>30</v>
      </c>
      <c r="E22" s="4">
        <v>0.51393</v>
      </c>
      <c r="F22" s="33"/>
    </row>
    <row r="23" spans="1:9" x14ac:dyDescent="0.3">
      <c r="A23" s="9">
        <v>17</v>
      </c>
      <c r="B23" s="33"/>
      <c r="C23" s="2" t="s">
        <v>6</v>
      </c>
      <c r="D23" s="2" t="s">
        <v>31</v>
      </c>
      <c r="E23" s="4">
        <v>61.362490000000001</v>
      </c>
      <c r="F23" s="33"/>
      <c r="H23" s="15"/>
      <c r="I23" s="13"/>
    </row>
    <row r="24" spans="1:9" x14ac:dyDescent="0.3">
      <c r="A24" s="11">
        <v>18</v>
      </c>
      <c r="B24" s="33"/>
      <c r="C24" s="2" t="s">
        <v>6</v>
      </c>
      <c r="D24" s="2" t="s">
        <v>63</v>
      </c>
      <c r="E24" s="4">
        <v>8.5879999999999998E-2</v>
      </c>
      <c r="F24" s="33"/>
      <c r="H24" s="13"/>
      <c r="I24" s="13"/>
    </row>
    <row r="25" spans="1:9" x14ac:dyDescent="0.3">
      <c r="A25" s="11">
        <v>19</v>
      </c>
      <c r="B25" s="33"/>
      <c r="C25" s="2" t="s">
        <v>6</v>
      </c>
      <c r="D25" s="2" t="s">
        <v>64</v>
      </c>
      <c r="E25" s="4">
        <v>1.6</v>
      </c>
      <c r="F25" s="33"/>
      <c r="H25" s="13"/>
      <c r="I25" s="13"/>
    </row>
    <row r="26" spans="1:9" x14ac:dyDescent="0.3">
      <c r="A26" s="11">
        <v>20</v>
      </c>
      <c r="B26" s="33"/>
      <c r="C26" s="2" t="s">
        <v>6</v>
      </c>
      <c r="D26" s="2" t="s">
        <v>187</v>
      </c>
      <c r="E26" s="4">
        <v>0.13016</v>
      </c>
      <c r="F26" s="33"/>
      <c r="H26" s="13"/>
      <c r="I26" s="13"/>
    </row>
    <row r="27" spans="1:9" x14ac:dyDescent="0.3">
      <c r="A27" s="11">
        <v>21</v>
      </c>
      <c r="B27" s="33"/>
      <c r="C27" s="2" t="s">
        <v>6</v>
      </c>
      <c r="D27" s="2" t="s">
        <v>32</v>
      </c>
      <c r="E27" s="4">
        <v>2.57043</v>
      </c>
      <c r="F27" s="33"/>
      <c r="H27" s="13"/>
      <c r="I27" s="13"/>
    </row>
    <row r="28" spans="1:9" x14ac:dyDescent="0.3">
      <c r="A28" s="11">
        <v>22</v>
      </c>
      <c r="B28" s="33"/>
      <c r="C28" s="2" t="s">
        <v>6</v>
      </c>
      <c r="D28" s="2" t="s">
        <v>26</v>
      </c>
      <c r="E28" s="4">
        <v>0.10375</v>
      </c>
      <c r="F28" s="33"/>
      <c r="H28" s="14"/>
      <c r="I28" s="13"/>
    </row>
    <row r="29" spans="1:9" x14ac:dyDescent="0.3">
      <c r="A29" s="11">
        <v>23</v>
      </c>
      <c r="B29" s="33"/>
      <c r="C29" s="2" t="s">
        <v>6</v>
      </c>
      <c r="D29" s="2" t="s">
        <v>33</v>
      </c>
      <c r="E29" s="4">
        <v>0.61192999999999997</v>
      </c>
      <c r="F29" s="33"/>
      <c r="H29" s="13"/>
      <c r="I29" s="13"/>
    </row>
    <row r="30" spans="1:9" x14ac:dyDescent="0.3">
      <c r="A30" s="11">
        <v>24</v>
      </c>
      <c r="B30" s="33"/>
      <c r="C30" s="2" t="s">
        <v>6</v>
      </c>
      <c r="D30" s="2" t="s">
        <v>34</v>
      </c>
      <c r="E30" s="4">
        <v>3.8390000000000001E-2</v>
      </c>
      <c r="F30" s="33"/>
    </row>
    <row r="31" spans="1:9" x14ac:dyDescent="0.3">
      <c r="A31" s="11">
        <v>25</v>
      </c>
      <c r="B31" s="33"/>
      <c r="C31" s="2" t="s">
        <v>6</v>
      </c>
      <c r="D31" s="2" t="s">
        <v>35</v>
      </c>
      <c r="E31" s="4">
        <v>0.32734000000000002</v>
      </c>
      <c r="F31" s="33"/>
    </row>
    <row r="32" spans="1:9" x14ac:dyDescent="0.3">
      <c r="A32" s="11">
        <v>26</v>
      </c>
      <c r="B32" s="33"/>
      <c r="C32" s="2" t="s">
        <v>6</v>
      </c>
      <c r="D32" s="2" t="s">
        <v>36</v>
      </c>
      <c r="E32" s="4">
        <v>0.92886999999999997</v>
      </c>
      <c r="F32" s="33"/>
    </row>
    <row r="33" spans="1:6" x14ac:dyDescent="0.3">
      <c r="A33" s="11">
        <v>27</v>
      </c>
      <c r="B33" s="33"/>
      <c r="C33" s="2" t="s">
        <v>6</v>
      </c>
      <c r="D33" s="2" t="s">
        <v>37</v>
      </c>
      <c r="E33" s="4">
        <v>7.0050000000000001E-2</v>
      </c>
      <c r="F33" s="33"/>
    </row>
    <row r="34" spans="1:6" x14ac:dyDescent="0.3">
      <c r="A34" s="11">
        <v>28</v>
      </c>
      <c r="B34" s="33"/>
      <c r="C34" s="2" t="s">
        <v>6</v>
      </c>
      <c r="D34" s="2" t="s">
        <v>38</v>
      </c>
      <c r="E34" s="4">
        <v>0.31902999999999998</v>
      </c>
      <c r="F34" s="33"/>
    </row>
    <row r="35" spans="1:6" ht="16.5" customHeight="1" x14ac:dyDescent="0.3">
      <c r="A35" s="11">
        <v>29</v>
      </c>
      <c r="B35" s="33"/>
      <c r="C35" s="2" t="s">
        <v>6</v>
      </c>
      <c r="D35" s="2" t="s">
        <v>39</v>
      </c>
      <c r="E35" s="4">
        <v>0.24321999999999999</v>
      </c>
      <c r="F35" s="33"/>
    </row>
    <row r="36" spans="1:6" x14ac:dyDescent="0.3">
      <c r="A36" s="11">
        <v>30</v>
      </c>
      <c r="B36" s="33"/>
      <c r="C36" s="2" t="s">
        <v>6</v>
      </c>
      <c r="D36" s="2" t="s">
        <v>40</v>
      </c>
      <c r="E36" s="4">
        <v>1.0500000000000001E-2</v>
      </c>
      <c r="F36" s="33"/>
    </row>
    <row r="37" spans="1:6" x14ac:dyDescent="0.3">
      <c r="A37" s="11">
        <v>31</v>
      </c>
      <c r="B37" s="33"/>
      <c r="C37" s="2" t="s">
        <v>6</v>
      </c>
      <c r="D37" s="2" t="s">
        <v>41</v>
      </c>
      <c r="E37" s="4">
        <v>0.21321999999999999</v>
      </c>
      <c r="F37" s="33"/>
    </row>
    <row r="38" spans="1:6" x14ac:dyDescent="0.3">
      <c r="A38" s="11">
        <v>32</v>
      </c>
      <c r="B38" s="33"/>
      <c r="C38" s="2" t="s">
        <v>6</v>
      </c>
      <c r="D38" s="2" t="s">
        <v>42</v>
      </c>
      <c r="E38" s="4">
        <v>0.37141000000000002</v>
      </c>
      <c r="F38" s="33"/>
    </row>
    <row r="39" spans="1:6" x14ac:dyDescent="0.3">
      <c r="A39" s="11">
        <v>33</v>
      </c>
      <c r="B39" s="33"/>
      <c r="C39" s="2" t="s">
        <v>6</v>
      </c>
      <c r="D39" s="2" t="s">
        <v>43</v>
      </c>
      <c r="E39" s="4">
        <v>0.35053000000000001</v>
      </c>
      <c r="F39" s="33"/>
    </row>
    <row r="40" spans="1:6" x14ac:dyDescent="0.3">
      <c r="C40" s="26" t="s">
        <v>10</v>
      </c>
      <c r="D40" s="25"/>
      <c r="E40" s="28">
        <f>SUM(E7:E39)</f>
        <v>72.399890000000013</v>
      </c>
    </row>
    <row r="41" spans="1:6" x14ac:dyDescent="0.3">
      <c r="C41" s="27"/>
      <c r="D41" s="25"/>
      <c r="E41" s="29"/>
    </row>
    <row r="42" spans="1:6" x14ac:dyDescent="0.3">
      <c r="B42" s="30" t="s">
        <v>183</v>
      </c>
      <c r="C42" s="30"/>
      <c r="D42" s="30"/>
      <c r="E42" s="30"/>
      <c r="F42" s="30"/>
    </row>
  </sheetData>
  <mergeCells count="13">
    <mergeCell ref="C40:C41"/>
    <mergeCell ref="E40:E41"/>
    <mergeCell ref="B42:F42"/>
    <mergeCell ref="D2:F2"/>
    <mergeCell ref="D3:F3"/>
    <mergeCell ref="A4:F4"/>
    <mergeCell ref="F7:F39"/>
    <mergeCell ref="B7:B39"/>
    <mergeCell ref="A5:A6"/>
    <mergeCell ref="B5:C5"/>
    <mergeCell ref="D5:D6"/>
    <mergeCell ref="E5:E6"/>
    <mergeCell ref="F5:F6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M16" sqref="M16"/>
    </sheetView>
  </sheetViews>
  <sheetFormatPr defaultRowHeight="16.5" x14ac:dyDescent="0.3"/>
  <cols>
    <col min="1" max="1" width="5.28515625" style="1" customWidth="1"/>
    <col min="2" max="2" width="17.5703125" style="1" customWidth="1"/>
    <col min="3" max="3" width="24.5703125" style="1" customWidth="1"/>
    <col min="4" max="4" width="22.85546875" style="1" customWidth="1"/>
    <col min="5" max="5" width="11.5703125" style="1" customWidth="1"/>
    <col min="6" max="6" width="17.5703125" style="1" customWidth="1"/>
    <col min="7" max="7" width="9.140625" style="1"/>
    <col min="8" max="8" width="11.85546875" style="1" bestFit="1" customWidth="1"/>
    <col min="9" max="16384" width="9.140625" style="1"/>
  </cols>
  <sheetData>
    <row r="1" spans="1:8" ht="17.25" x14ac:dyDescent="0.3">
      <c r="C1" s="6"/>
      <c r="F1" s="21" t="s">
        <v>9</v>
      </c>
    </row>
    <row r="2" spans="1:8" x14ac:dyDescent="0.3">
      <c r="C2" s="22"/>
      <c r="D2" s="31" t="s">
        <v>177</v>
      </c>
      <c r="E2" s="31"/>
      <c r="F2" s="31"/>
    </row>
    <row r="3" spans="1:8" ht="17.25" x14ac:dyDescent="0.3">
      <c r="C3" s="23" t="s">
        <v>178</v>
      </c>
      <c r="D3" s="31" t="s">
        <v>186</v>
      </c>
      <c r="E3" s="31"/>
      <c r="F3" s="31"/>
    </row>
    <row r="4" spans="1:8" ht="18" customHeight="1" x14ac:dyDescent="0.3">
      <c r="A4" s="32" t="s">
        <v>181</v>
      </c>
      <c r="B4" s="32"/>
      <c r="C4" s="32"/>
      <c r="D4" s="32"/>
      <c r="E4" s="32"/>
      <c r="F4" s="32"/>
    </row>
    <row r="5" spans="1:8" ht="36" customHeight="1" x14ac:dyDescent="0.3">
      <c r="A5" s="34" t="s">
        <v>4</v>
      </c>
      <c r="B5" s="35" t="s">
        <v>3</v>
      </c>
      <c r="C5" s="35"/>
      <c r="D5" s="35" t="s">
        <v>2</v>
      </c>
      <c r="E5" s="35" t="s">
        <v>5</v>
      </c>
      <c r="F5" s="36" t="s">
        <v>8</v>
      </c>
    </row>
    <row r="6" spans="1:8" ht="36" customHeight="1" x14ac:dyDescent="0.3">
      <c r="A6" s="34"/>
      <c r="B6" s="10" t="s">
        <v>0</v>
      </c>
      <c r="C6" s="10" t="s">
        <v>1</v>
      </c>
      <c r="D6" s="35"/>
      <c r="E6" s="35"/>
      <c r="F6" s="36"/>
    </row>
    <row r="7" spans="1:8" ht="36" customHeight="1" x14ac:dyDescent="0.3">
      <c r="A7" s="34" t="s">
        <v>45</v>
      </c>
      <c r="B7" s="34"/>
      <c r="C7" s="34"/>
      <c r="D7" s="34"/>
      <c r="E7" s="34"/>
      <c r="F7" s="33" t="s">
        <v>16</v>
      </c>
    </row>
    <row r="8" spans="1:8" ht="30.75" customHeight="1" x14ac:dyDescent="0.3">
      <c r="A8" s="9">
        <v>1</v>
      </c>
      <c r="B8" s="12" t="s">
        <v>46</v>
      </c>
      <c r="C8" s="3" t="s">
        <v>47</v>
      </c>
      <c r="D8" s="3" t="s">
        <v>48</v>
      </c>
      <c r="E8" s="3">
        <v>12.7912</v>
      </c>
      <c r="F8" s="33"/>
    </row>
    <row r="9" spans="1:8" ht="28.5" customHeight="1" x14ac:dyDescent="0.3">
      <c r="A9" s="34" t="s">
        <v>44</v>
      </c>
      <c r="B9" s="34"/>
      <c r="C9" s="34"/>
      <c r="D9" s="34"/>
      <c r="E9" s="34"/>
      <c r="F9" s="33"/>
    </row>
    <row r="10" spans="1:8" ht="16.5" customHeight="1" x14ac:dyDescent="0.3">
      <c r="A10" s="9">
        <v>2</v>
      </c>
      <c r="B10" s="33" t="s">
        <v>11</v>
      </c>
      <c r="C10" s="2" t="s">
        <v>7</v>
      </c>
      <c r="D10" s="3" t="s">
        <v>48</v>
      </c>
      <c r="E10" s="4">
        <v>5.9477799999999998</v>
      </c>
      <c r="F10" s="33"/>
    </row>
    <row r="11" spans="1:8" x14ac:dyDescent="0.3">
      <c r="A11" s="9">
        <v>3</v>
      </c>
      <c r="B11" s="33"/>
      <c r="C11" s="2" t="s">
        <v>7</v>
      </c>
      <c r="D11" s="2" t="s">
        <v>49</v>
      </c>
      <c r="E11" s="4">
        <v>1.0595000000000001</v>
      </c>
      <c r="F11" s="33"/>
      <c r="H11" s="16"/>
    </row>
    <row r="12" spans="1:8" x14ac:dyDescent="0.3">
      <c r="A12" s="9">
        <v>4</v>
      </c>
      <c r="B12" s="33"/>
      <c r="C12" s="2" t="s">
        <v>7</v>
      </c>
      <c r="D12" s="2" t="s">
        <v>50</v>
      </c>
      <c r="E12" s="4">
        <v>1.036</v>
      </c>
      <c r="F12" s="33"/>
    </row>
    <row r="13" spans="1:8" x14ac:dyDescent="0.3">
      <c r="A13" s="11">
        <v>5</v>
      </c>
      <c r="B13" s="33"/>
      <c r="C13" s="2" t="s">
        <v>51</v>
      </c>
      <c r="D13" s="2" t="s">
        <v>52</v>
      </c>
      <c r="E13" s="4">
        <v>1.6774199999999999</v>
      </c>
      <c r="F13" s="33"/>
    </row>
    <row r="14" spans="1:8" x14ac:dyDescent="0.3">
      <c r="A14" s="11">
        <v>6</v>
      </c>
      <c r="B14" s="33"/>
      <c r="C14" s="2" t="s">
        <v>51</v>
      </c>
      <c r="D14" s="2" t="s">
        <v>48</v>
      </c>
      <c r="E14" s="4">
        <v>0.55859999999999999</v>
      </c>
      <c r="F14" s="33"/>
    </row>
    <row r="15" spans="1:8" x14ac:dyDescent="0.3">
      <c r="A15" s="11">
        <v>7</v>
      </c>
      <c r="B15" s="33"/>
      <c r="C15" s="2" t="s">
        <v>6</v>
      </c>
      <c r="D15" s="2" t="s">
        <v>52</v>
      </c>
      <c r="E15" s="4">
        <v>0.23799999999999999</v>
      </c>
      <c r="F15" s="33"/>
    </row>
    <row r="16" spans="1:8" x14ac:dyDescent="0.3">
      <c r="A16" s="24">
        <v>8</v>
      </c>
      <c r="B16" s="33"/>
      <c r="C16" s="2" t="s">
        <v>6</v>
      </c>
      <c r="D16" s="2" t="s">
        <v>53</v>
      </c>
      <c r="E16" s="4">
        <v>0.17519999999999999</v>
      </c>
      <c r="F16" s="33"/>
      <c r="H16" s="16"/>
    </row>
    <row r="17" spans="1:6" x14ac:dyDescent="0.3">
      <c r="A17" s="24">
        <v>9</v>
      </c>
      <c r="B17" s="33"/>
      <c r="C17" s="2" t="s">
        <v>6</v>
      </c>
      <c r="D17" s="2" t="s">
        <v>54</v>
      </c>
      <c r="E17" s="4">
        <v>1.2053</v>
      </c>
      <c r="F17" s="33"/>
    </row>
    <row r="18" spans="1:6" x14ac:dyDescent="0.3">
      <c r="A18" s="24">
        <v>10</v>
      </c>
      <c r="B18" s="33"/>
      <c r="C18" s="2" t="s">
        <v>6</v>
      </c>
      <c r="D18" s="2" t="s">
        <v>55</v>
      </c>
      <c r="E18" s="4">
        <v>0.41742000000000001</v>
      </c>
      <c r="F18" s="33"/>
    </row>
    <row r="19" spans="1:6" x14ac:dyDescent="0.3">
      <c r="A19" s="24">
        <v>11</v>
      </c>
      <c r="B19" s="33"/>
      <c r="C19" s="2" t="s">
        <v>6</v>
      </c>
      <c r="D19" s="2" t="s">
        <v>56</v>
      </c>
      <c r="E19" s="4">
        <v>19.028870000000001</v>
      </c>
      <c r="F19" s="33"/>
    </row>
    <row r="20" spans="1:6" x14ac:dyDescent="0.3">
      <c r="A20" s="24">
        <v>12</v>
      </c>
      <c r="B20" s="33"/>
      <c r="C20" s="2" t="s">
        <v>6</v>
      </c>
      <c r="D20" s="2" t="s">
        <v>57</v>
      </c>
      <c r="E20" s="4">
        <v>0.13070000000000001</v>
      </c>
      <c r="F20" s="33"/>
    </row>
    <row r="21" spans="1:6" x14ac:dyDescent="0.3">
      <c r="A21" s="24">
        <v>13</v>
      </c>
      <c r="B21" s="33"/>
      <c r="C21" s="2" t="s">
        <v>6</v>
      </c>
      <c r="D21" s="2" t="s">
        <v>58</v>
      </c>
      <c r="E21" s="4">
        <v>3.7839999999999999E-2</v>
      </c>
      <c r="F21" s="33"/>
    </row>
    <row r="22" spans="1:6" x14ac:dyDescent="0.3">
      <c r="A22" s="24">
        <v>14</v>
      </c>
      <c r="B22" s="33"/>
      <c r="C22" s="2" t="s">
        <v>6</v>
      </c>
      <c r="D22" s="2" t="s">
        <v>59</v>
      </c>
      <c r="E22" s="4">
        <v>0.63039999999999996</v>
      </c>
      <c r="F22" s="33"/>
    </row>
    <row r="23" spans="1:6" x14ac:dyDescent="0.3">
      <c r="A23" s="24">
        <v>15</v>
      </c>
      <c r="B23" s="33"/>
      <c r="C23" s="2" t="s">
        <v>6</v>
      </c>
      <c r="D23" s="2" t="s">
        <v>60</v>
      </c>
      <c r="E23" s="4">
        <v>0.10964</v>
      </c>
      <c r="F23" s="33"/>
    </row>
    <row r="24" spans="1:6" x14ac:dyDescent="0.3">
      <c r="A24" s="24">
        <v>16</v>
      </c>
      <c r="B24" s="33"/>
      <c r="C24" s="2" t="s">
        <v>6</v>
      </c>
      <c r="D24" s="2" t="s">
        <v>61</v>
      </c>
      <c r="E24" s="4">
        <v>1.357E-2</v>
      </c>
      <c r="F24" s="33"/>
    </row>
    <row r="25" spans="1:6" x14ac:dyDescent="0.3">
      <c r="A25" s="24">
        <v>17</v>
      </c>
      <c r="B25" s="33"/>
      <c r="C25" s="2" t="s">
        <v>6</v>
      </c>
      <c r="D25" s="2" t="s">
        <v>62</v>
      </c>
      <c r="E25" s="4">
        <v>0.1241</v>
      </c>
      <c r="F25" s="33"/>
    </row>
    <row r="26" spans="1:6" x14ac:dyDescent="0.3">
      <c r="C26" s="26" t="s">
        <v>10</v>
      </c>
      <c r="D26" s="25"/>
      <c r="E26" s="28">
        <f>SUM(E8:E25)</f>
        <v>45.181539999999998</v>
      </c>
    </row>
    <row r="27" spans="1:6" x14ac:dyDescent="0.3">
      <c r="C27" s="27"/>
      <c r="D27" s="25"/>
      <c r="E27" s="29"/>
    </row>
    <row r="28" spans="1:6" x14ac:dyDescent="0.3">
      <c r="B28" s="30" t="s">
        <v>183</v>
      </c>
      <c r="C28" s="30"/>
      <c r="D28" s="30"/>
      <c r="E28" s="30"/>
      <c r="F28" s="30"/>
    </row>
  </sheetData>
  <mergeCells count="15">
    <mergeCell ref="C26:C27"/>
    <mergeCell ref="E26:E27"/>
    <mergeCell ref="B28:F28"/>
    <mergeCell ref="D2:F2"/>
    <mergeCell ref="D3:F3"/>
    <mergeCell ref="A4:F4"/>
    <mergeCell ref="F7:F25"/>
    <mergeCell ref="B10:B25"/>
    <mergeCell ref="A9:E9"/>
    <mergeCell ref="A7:E7"/>
    <mergeCell ref="A5:A6"/>
    <mergeCell ref="B5:C5"/>
    <mergeCell ref="D5:D6"/>
    <mergeCell ref="E5:E6"/>
    <mergeCell ref="F5:F6"/>
  </mergeCells>
  <pageMargins left="0.2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workbookViewId="0">
      <selection activeCell="D3" sqref="D3:F3"/>
    </sheetView>
  </sheetViews>
  <sheetFormatPr defaultRowHeight="16.5" x14ac:dyDescent="0.3"/>
  <cols>
    <col min="1" max="1" width="5.28515625" style="1" customWidth="1"/>
    <col min="2" max="2" width="17.5703125" style="1" customWidth="1"/>
    <col min="3" max="3" width="24.5703125" style="1" customWidth="1"/>
    <col min="4" max="4" width="22.85546875" style="1" customWidth="1"/>
    <col min="5" max="5" width="11.5703125" style="1" customWidth="1"/>
    <col min="6" max="6" width="17.5703125" style="1" customWidth="1"/>
    <col min="7" max="8" width="9.140625" style="1"/>
    <col min="9" max="9" width="12.140625" style="1" bestFit="1" customWidth="1"/>
    <col min="10" max="10" width="11.7109375" style="1" bestFit="1" customWidth="1"/>
    <col min="11" max="14" width="9.140625" style="1"/>
    <col min="15" max="15" width="11.5703125" style="1" bestFit="1" customWidth="1"/>
    <col min="16" max="16384" width="9.140625" style="1"/>
  </cols>
  <sheetData>
    <row r="1" spans="1:10" ht="17.25" x14ac:dyDescent="0.3">
      <c r="C1" s="6"/>
      <c r="F1" s="21" t="s">
        <v>9</v>
      </c>
    </row>
    <row r="2" spans="1:10" x14ac:dyDescent="0.3">
      <c r="C2" s="22"/>
      <c r="D2" s="31" t="s">
        <v>177</v>
      </c>
      <c r="E2" s="31"/>
      <c r="F2" s="31"/>
    </row>
    <row r="3" spans="1:10" ht="17.25" x14ac:dyDescent="0.3">
      <c r="C3" s="23" t="s">
        <v>178</v>
      </c>
      <c r="D3" s="31" t="s">
        <v>185</v>
      </c>
      <c r="E3" s="31"/>
      <c r="F3" s="31"/>
    </row>
    <row r="4" spans="1:10" ht="18" customHeight="1" x14ac:dyDescent="0.3">
      <c r="A4" s="32" t="s">
        <v>179</v>
      </c>
      <c r="B4" s="32"/>
      <c r="C4" s="32"/>
      <c r="D4" s="32"/>
      <c r="E4" s="32"/>
      <c r="F4" s="32"/>
    </row>
    <row r="5" spans="1:10" ht="36" customHeight="1" x14ac:dyDescent="0.3">
      <c r="A5" s="34" t="s">
        <v>4</v>
      </c>
      <c r="B5" s="35" t="s">
        <v>3</v>
      </c>
      <c r="C5" s="35"/>
      <c r="D5" s="35" t="s">
        <v>2</v>
      </c>
      <c r="E5" s="35" t="s">
        <v>5</v>
      </c>
      <c r="F5" s="36" t="s">
        <v>8</v>
      </c>
    </row>
    <row r="6" spans="1:10" ht="36" customHeight="1" x14ac:dyDescent="0.3">
      <c r="A6" s="34"/>
      <c r="B6" s="18" t="s">
        <v>0</v>
      </c>
      <c r="C6" s="18" t="s">
        <v>1</v>
      </c>
      <c r="D6" s="35"/>
      <c r="E6" s="35"/>
      <c r="F6" s="36"/>
    </row>
    <row r="7" spans="1:10" ht="36" customHeight="1" x14ac:dyDescent="0.3">
      <c r="A7" s="34" t="s">
        <v>45</v>
      </c>
      <c r="B7" s="34"/>
      <c r="C7" s="34"/>
      <c r="D7" s="34"/>
      <c r="E7" s="34"/>
      <c r="F7" s="33" t="s">
        <v>16</v>
      </c>
    </row>
    <row r="8" spans="1:10" ht="16.5" customHeight="1" x14ac:dyDescent="0.3">
      <c r="A8" s="17">
        <v>1</v>
      </c>
      <c r="B8" s="40" t="s">
        <v>46</v>
      </c>
      <c r="C8" s="3" t="s">
        <v>68</v>
      </c>
      <c r="D8" s="3" t="s">
        <v>65</v>
      </c>
      <c r="E8" s="3">
        <v>30.200469999999999</v>
      </c>
      <c r="F8" s="33"/>
      <c r="I8" s="16"/>
    </row>
    <row r="9" spans="1:10" ht="16.5" customHeight="1" x14ac:dyDescent="0.3">
      <c r="A9" s="17">
        <v>2</v>
      </c>
      <c r="B9" s="40"/>
      <c r="C9" s="3" t="s">
        <v>68</v>
      </c>
      <c r="D9" s="3" t="s">
        <v>67</v>
      </c>
      <c r="E9" s="3">
        <v>8.6137200000000007</v>
      </c>
      <c r="F9" s="33"/>
      <c r="I9" s="16"/>
    </row>
    <row r="10" spans="1:10" ht="16.5" customHeight="1" x14ac:dyDescent="0.3">
      <c r="A10" s="17">
        <v>3</v>
      </c>
      <c r="B10" s="40"/>
      <c r="C10" s="3" t="s">
        <v>68</v>
      </c>
      <c r="D10" s="3" t="s">
        <v>67</v>
      </c>
      <c r="E10" s="3">
        <v>8.8135200000000005</v>
      </c>
      <c r="F10" s="33"/>
    </row>
    <row r="11" spans="1:10" ht="16.5" customHeight="1" x14ac:dyDescent="0.3">
      <c r="A11" s="17">
        <v>4</v>
      </c>
      <c r="B11" s="40"/>
      <c r="C11" s="3" t="s">
        <v>68</v>
      </c>
      <c r="D11" s="3" t="s">
        <v>66</v>
      </c>
      <c r="E11" s="3">
        <v>14.884499999999999</v>
      </c>
      <c r="F11" s="33"/>
    </row>
    <row r="12" spans="1:10" ht="16.5" customHeight="1" x14ac:dyDescent="0.3">
      <c r="A12" s="17">
        <v>5</v>
      </c>
      <c r="B12" s="40"/>
      <c r="C12" s="3" t="s">
        <v>68</v>
      </c>
      <c r="D12" s="3" t="s">
        <v>66</v>
      </c>
      <c r="E12" s="3">
        <v>0.92147000000000001</v>
      </c>
      <c r="F12" s="33"/>
    </row>
    <row r="13" spans="1:10" ht="57.75" customHeight="1" x14ac:dyDescent="0.3">
      <c r="A13" s="17">
        <v>6</v>
      </c>
      <c r="B13" s="19" t="s">
        <v>69</v>
      </c>
      <c r="C13" s="5" t="s">
        <v>70</v>
      </c>
      <c r="D13" s="3" t="s">
        <v>65</v>
      </c>
      <c r="E13" s="3">
        <v>2.0339999999999998</v>
      </c>
      <c r="F13" s="33"/>
    </row>
    <row r="14" spans="1:10" ht="28.5" customHeight="1" x14ac:dyDescent="0.3">
      <c r="A14" s="34" t="s">
        <v>44</v>
      </c>
      <c r="B14" s="34"/>
      <c r="C14" s="34"/>
      <c r="D14" s="34"/>
      <c r="E14" s="34"/>
      <c r="F14" s="33"/>
    </row>
    <row r="15" spans="1:10" ht="16.5" customHeight="1" x14ac:dyDescent="0.3">
      <c r="A15" s="17">
        <v>7</v>
      </c>
      <c r="B15" s="33" t="s">
        <v>11</v>
      </c>
      <c r="C15" s="2" t="s">
        <v>7</v>
      </c>
      <c r="D15" s="3" t="s">
        <v>65</v>
      </c>
      <c r="E15" s="20">
        <v>0.81137000000000004</v>
      </c>
      <c r="F15" s="33"/>
    </row>
    <row r="16" spans="1:10" ht="16.5" customHeight="1" x14ac:dyDescent="0.3">
      <c r="A16" s="17">
        <v>8</v>
      </c>
      <c r="B16" s="33"/>
      <c r="C16" s="2" t="s">
        <v>7</v>
      </c>
      <c r="D16" s="3" t="s">
        <v>65</v>
      </c>
      <c r="E16" s="20">
        <v>4.1121999999999996</v>
      </c>
      <c r="F16" s="33"/>
      <c r="J16" s="16"/>
    </row>
    <row r="17" spans="1:6" ht="16.5" customHeight="1" x14ac:dyDescent="0.3">
      <c r="A17" s="17">
        <v>9</v>
      </c>
      <c r="B17" s="33"/>
      <c r="C17" s="2" t="s">
        <v>7</v>
      </c>
      <c r="D17" s="3" t="s">
        <v>86</v>
      </c>
      <c r="E17" s="20">
        <v>3.2273000000000001</v>
      </c>
      <c r="F17" s="33"/>
    </row>
    <row r="18" spans="1:6" ht="16.5" customHeight="1" x14ac:dyDescent="0.3">
      <c r="A18" s="17">
        <v>10</v>
      </c>
      <c r="B18" s="33"/>
      <c r="C18" s="2" t="s">
        <v>7</v>
      </c>
      <c r="D18" s="3" t="s">
        <v>86</v>
      </c>
      <c r="E18" s="20">
        <v>1.4206399999999999</v>
      </c>
      <c r="F18" s="33"/>
    </row>
    <row r="19" spans="1:6" ht="16.5" customHeight="1" x14ac:dyDescent="0.3">
      <c r="A19" s="17">
        <v>11</v>
      </c>
      <c r="B19" s="33"/>
      <c r="C19" s="2" t="s">
        <v>7</v>
      </c>
      <c r="D19" s="3" t="s">
        <v>85</v>
      </c>
      <c r="E19" s="20">
        <v>1.2852300000000001</v>
      </c>
      <c r="F19" s="33"/>
    </row>
    <row r="20" spans="1:6" ht="16.5" customHeight="1" x14ac:dyDescent="0.3">
      <c r="A20" s="17">
        <v>12</v>
      </c>
      <c r="B20" s="33"/>
      <c r="C20" s="2" t="s">
        <v>7</v>
      </c>
      <c r="D20" s="3" t="s">
        <v>71</v>
      </c>
      <c r="E20" s="20">
        <v>0.61802000000000001</v>
      </c>
      <c r="F20" s="33"/>
    </row>
    <row r="21" spans="1:6" x14ac:dyDescent="0.3">
      <c r="A21" s="17">
        <v>13</v>
      </c>
      <c r="B21" s="33"/>
      <c r="C21" s="2" t="s">
        <v>7</v>
      </c>
      <c r="D21" s="3" t="s">
        <v>72</v>
      </c>
      <c r="E21" s="20">
        <v>0.73307999999999995</v>
      </c>
      <c r="F21" s="33"/>
    </row>
    <row r="22" spans="1:6" x14ac:dyDescent="0.3">
      <c r="A22" s="17">
        <v>14</v>
      </c>
      <c r="B22" s="33"/>
      <c r="C22" s="2" t="s">
        <v>7</v>
      </c>
      <c r="D22" s="3" t="s">
        <v>73</v>
      </c>
      <c r="E22" s="20">
        <v>0.57999000000000001</v>
      </c>
      <c r="F22" s="33"/>
    </row>
    <row r="23" spans="1:6" x14ac:dyDescent="0.3">
      <c r="A23" s="17">
        <v>15</v>
      </c>
      <c r="B23" s="33"/>
      <c r="C23" s="2" t="s">
        <v>7</v>
      </c>
      <c r="D23" s="3" t="s">
        <v>74</v>
      </c>
      <c r="E23" s="20">
        <v>0.24101</v>
      </c>
      <c r="F23" s="33"/>
    </row>
    <row r="24" spans="1:6" x14ac:dyDescent="0.3">
      <c r="A24" s="17">
        <v>16</v>
      </c>
      <c r="B24" s="33"/>
      <c r="C24" s="2" t="s">
        <v>7</v>
      </c>
      <c r="D24" s="3" t="s">
        <v>75</v>
      </c>
      <c r="E24" s="20">
        <v>0.34888999999999998</v>
      </c>
      <c r="F24" s="33"/>
    </row>
    <row r="25" spans="1:6" x14ac:dyDescent="0.3">
      <c r="A25" s="17">
        <v>17</v>
      </c>
      <c r="B25" s="33"/>
      <c r="C25" s="2" t="s">
        <v>7</v>
      </c>
      <c r="D25" s="3" t="s">
        <v>76</v>
      </c>
      <c r="E25" s="20">
        <v>0.51266999999999996</v>
      </c>
      <c r="F25" s="33"/>
    </row>
    <row r="26" spans="1:6" x14ac:dyDescent="0.3">
      <c r="A26" s="17">
        <v>18</v>
      </c>
      <c r="B26" s="33"/>
      <c r="C26" s="2" t="s">
        <v>7</v>
      </c>
      <c r="D26" s="3" t="s">
        <v>77</v>
      </c>
      <c r="E26" s="20">
        <v>0.35897000000000001</v>
      </c>
      <c r="F26" s="33"/>
    </row>
    <row r="27" spans="1:6" x14ac:dyDescent="0.3">
      <c r="A27" s="17">
        <v>19</v>
      </c>
      <c r="B27" s="33"/>
      <c r="C27" s="2" t="s">
        <v>7</v>
      </c>
      <c r="D27" s="3" t="s">
        <v>78</v>
      </c>
      <c r="E27" s="20">
        <v>0.39090999999999998</v>
      </c>
      <c r="F27" s="33"/>
    </row>
    <row r="28" spans="1:6" x14ac:dyDescent="0.3">
      <c r="A28" s="17">
        <v>20</v>
      </c>
      <c r="B28" s="33"/>
      <c r="C28" s="2" t="s">
        <v>7</v>
      </c>
      <c r="D28" s="3" t="s">
        <v>79</v>
      </c>
      <c r="E28" s="20">
        <v>0.68023999999999996</v>
      </c>
      <c r="F28" s="33"/>
    </row>
    <row r="29" spans="1:6" x14ac:dyDescent="0.3">
      <c r="A29" s="17">
        <v>21</v>
      </c>
      <c r="B29" s="33"/>
      <c r="C29" s="2" t="s">
        <v>7</v>
      </c>
      <c r="D29" s="3" t="s">
        <v>80</v>
      </c>
      <c r="E29" s="20">
        <v>0.63144999999999996</v>
      </c>
      <c r="F29" s="33"/>
    </row>
    <row r="30" spans="1:6" x14ac:dyDescent="0.3">
      <c r="A30" s="17">
        <v>22</v>
      </c>
      <c r="B30" s="33"/>
      <c r="C30" s="2" t="s">
        <v>7</v>
      </c>
      <c r="D30" s="3" t="s">
        <v>81</v>
      </c>
      <c r="E30" s="20">
        <v>0.43678</v>
      </c>
      <c r="F30" s="33"/>
    </row>
    <row r="31" spans="1:6" x14ac:dyDescent="0.3">
      <c r="A31" s="17">
        <v>23</v>
      </c>
      <c r="B31" s="33"/>
      <c r="C31" s="2" t="s">
        <v>7</v>
      </c>
      <c r="D31" s="3" t="s">
        <v>82</v>
      </c>
      <c r="E31" s="20">
        <v>0.67598999999999998</v>
      </c>
      <c r="F31" s="33"/>
    </row>
    <row r="32" spans="1:6" x14ac:dyDescent="0.3">
      <c r="A32" s="17">
        <v>24</v>
      </c>
      <c r="B32" s="33"/>
      <c r="C32" s="2" t="s">
        <v>7</v>
      </c>
      <c r="D32" s="3" t="s">
        <v>83</v>
      </c>
      <c r="E32" s="20">
        <v>0.27831</v>
      </c>
      <c r="F32" s="33"/>
    </row>
    <row r="33" spans="1:6" x14ac:dyDescent="0.3">
      <c r="A33" s="17">
        <v>25</v>
      </c>
      <c r="B33" s="33"/>
      <c r="C33" s="2" t="s">
        <v>7</v>
      </c>
      <c r="D33" s="3" t="s">
        <v>84</v>
      </c>
      <c r="E33" s="20">
        <v>0.29193000000000002</v>
      </c>
      <c r="F33" s="33"/>
    </row>
    <row r="34" spans="1:6" x14ac:dyDescent="0.3">
      <c r="A34" s="17">
        <v>26</v>
      </c>
      <c r="B34" s="33"/>
      <c r="C34" s="2" t="s">
        <v>7</v>
      </c>
      <c r="D34" s="3" t="s">
        <v>87</v>
      </c>
      <c r="E34" s="20">
        <v>0.60360000000000003</v>
      </c>
      <c r="F34" s="33"/>
    </row>
    <row r="35" spans="1:6" x14ac:dyDescent="0.3">
      <c r="A35" s="17">
        <v>27</v>
      </c>
      <c r="B35" s="33"/>
      <c r="C35" s="2" t="s">
        <v>7</v>
      </c>
      <c r="D35" s="3" t="s">
        <v>88</v>
      </c>
      <c r="E35" s="20">
        <v>0.66979999999999995</v>
      </c>
      <c r="F35" s="33"/>
    </row>
    <row r="36" spans="1:6" x14ac:dyDescent="0.3">
      <c r="A36" s="17">
        <v>28</v>
      </c>
      <c r="B36" s="33"/>
      <c r="C36" s="2" t="s">
        <v>7</v>
      </c>
      <c r="D36" s="3" t="s">
        <v>89</v>
      </c>
      <c r="E36" s="20">
        <v>0.41060000000000002</v>
      </c>
      <c r="F36" s="33"/>
    </row>
    <row r="37" spans="1:6" x14ac:dyDescent="0.3">
      <c r="A37" s="17">
        <v>29</v>
      </c>
      <c r="B37" s="33"/>
      <c r="C37" s="2" t="s">
        <v>7</v>
      </c>
      <c r="D37" s="3" t="s">
        <v>90</v>
      </c>
      <c r="E37" s="20">
        <v>0.71399999999999997</v>
      </c>
      <c r="F37" s="33"/>
    </row>
    <row r="38" spans="1:6" x14ac:dyDescent="0.3">
      <c r="A38" s="17">
        <v>30</v>
      </c>
      <c r="B38" s="33"/>
      <c r="C38" s="2" t="s">
        <v>7</v>
      </c>
      <c r="D38" s="3" t="s">
        <v>91</v>
      </c>
      <c r="E38" s="20">
        <v>0.30220000000000002</v>
      </c>
      <c r="F38" s="33"/>
    </row>
    <row r="39" spans="1:6" x14ac:dyDescent="0.3">
      <c r="A39" s="17">
        <v>31</v>
      </c>
      <c r="B39" s="33"/>
      <c r="C39" s="2" t="s">
        <v>7</v>
      </c>
      <c r="D39" s="3" t="s">
        <v>92</v>
      </c>
      <c r="E39" s="20">
        <v>0.63929999999999998</v>
      </c>
      <c r="F39" s="33"/>
    </row>
    <row r="40" spans="1:6" x14ac:dyDescent="0.3">
      <c r="A40" s="17">
        <v>32</v>
      </c>
      <c r="B40" s="33"/>
      <c r="C40" s="2" t="s">
        <v>7</v>
      </c>
      <c r="D40" s="3" t="s">
        <v>93</v>
      </c>
      <c r="E40" s="20">
        <v>0.27100000000000002</v>
      </c>
      <c r="F40" s="33"/>
    </row>
    <row r="41" spans="1:6" x14ac:dyDescent="0.3">
      <c r="A41" s="17">
        <v>33</v>
      </c>
      <c r="B41" s="33"/>
      <c r="C41" s="2" t="s">
        <v>7</v>
      </c>
      <c r="D41" s="3" t="s">
        <v>94</v>
      </c>
      <c r="E41" s="20">
        <v>0.22800000000000001</v>
      </c>
      <c r="F41" s="33"/>
    </row>
    <row r="42" spans="1:6" x14ac:dyDescent="0.3">
      <c r="A42" s="11">
        <v>34</v>
      </c>
      <c r="B42" s="37" t="s">
        <v>11</v>
      </c>
      <c r="C42" s="2" t="s">
        <v>7</v>
      </c>
      <c r="D42" s="3" t="s">
        <v>95</v>
      </c>
      <c r="E42" s="20">
        <v>0.6542</v>
      </c>
      <c r="F42" s="33" t="s">
        <v>16</v>
      </c>
    </row>
    <row r="43" spans="1:6" x14ac:dyDescent="0.3">
      <c r="A43" s="11">
        <v>35</v>
      </c>
      <c r="B43" s="38"/>
      <c r="C43" s="2" t="s">
        <v>7</v>
      </c>
      <c r="D43" s="3" t="s">
        <v>96</v>
      </c>
      <c r="E43" s="20">
        <v>0.29499999999999998</v>
      </c>
      <c r="F43" s="33"/>
    </row>
    <row r="44" spans="1:6" x14ac:dyDescent="0.3">
      <c r="A44" s="11">
        <v>36</v>
      </c>
      <c r="B44" s="38"/>
      <c r="C44" s="2" t="s">
        <v>7</v>
      </c>
      <c r="D44" s="3" t="s">
        <v>97</v>
      </c>
      <c r="E44" s="20">
        <v>0.54849999999999999</v>
      </c>
      <c r="F44" s="33"/>
    </row>
    <row r="45" spans="1:6" x14ac:dyDescent="0.3">
      <c r="A45" s="11">
        <v>37</v>
      </c>
      <c r="B45" s="38"/>
      <c r="C45" s="2" t="s">
        <v>7</v>
      </c>
      <c r="D45" s="3" t="s">
        <v>98</v>
      </c>
      <c r="E45" s="20">
        <v>0.38136999999999999</v>
      </c>
      <c r="F45" s="33"/>
    </row>
    <row r="46" spans="1:6" x14ac:dyDescent="0.3">
      <c r="A46" s="11">
        <v>38</v>
      </c>
      <c r="B46" s="38"/>
      <c r="C46" s="2" t="s">
        <v>7</v>
      </c>
      <c r="D46" s="3" t="s">
        <v>99</v>
      </c>
      <c r="E46" s="20">
        <v>0.35904999999999998</v>
      </c>
      <c r="F46" s="33"/>
    </row>
    <row r="47" spans="1:6" x14ac:dyDescent="0.3">
      <c r="A47" s="11">
        <v>39</v>
      </c>
      <c r="B47" s="38"/>
      <c r="C47" s="2" t="s">
        <v>7</v>
      </c>
      <c r="D47" s="3" t="s">
        <v>101</v>
      </c>
      <c r="E47" s="20">
        <v>2.1962999999999999</v>
      </c>
      <c r="F47" s="33"/>
    </row>
    <row r="48" spans="1:6" x14ac:dyDescent="0.3">
      <c r="A48" s="11">
        <v>40</v>
      </c>
      <c r="B48" s="38"/>
      <c r="C48" s="2" t="s">
        <v>7</v>
      </c>
      <c r="D48" s="3" t="s">
        <v>100</v>
      </c>
      <c r="E48" s="20">
        <v>1.1403000000000001</v>
      </c>
      <c r="F48" s="33"/>
    </row>
    <row r="49" spans="1:6" x14ac:dyDescent="0.3">
      <c r="A49" s="11">
        <v>41</v>
      </c>
      <c r="B49" s="38"/>
      <c r="C49" s="2" t="s">
        <v>7</v>
      </c>
      <c r="D49" s="3" t="s">
        <v>108</v>
      </c>
      <c r="E49" s="20">
        <v>1.1858</v>
      </c>
      <c r="F49" s="33"/>
    </row>
    <row r="50" spans="1:6" x14ac:dyDescent="0.3">
      <c r="A50" s="11">
        <v>42</v>
      </c>
      <c r="B50" s="38"/>
      <c r="C50" s="2" t="s">
        <v>7</v>
      </c>
      <c r="D50" s="3" t="s">
        <v>109</v>
      </c>
      <c r="E50" s="20">
        <v>0.20226</v>
      </c>
      <c r="F50" s="33"/>
    </row>
    <row r="51" spans="1:6" x14ac:dyDescent="0.3">
      <c r="A51" s="11">
        <v>43</v>
      </c>
      <c r="B51" s="38"/>
      <c r="C51" s="2" t="s">
        <v>7</v>
      </c>
      <c r="D51" s="3" t="s">
        <v>110</v>
      </c>
      <c r="E51" s="20">
        <v>0.62697000000000003</v>
      </c>
      <c r="F51" s="33"/>
    </row>
    <row r="52" spans="1:6" x14ac:dyDescent="0.3">
      <c r="A52" s="11">
        <v>44</v>
      </c>
      <c r="B52" s="38"/>
      <c r="C52" s="2" t="s">
        <v>7</v>
      </c>
      <c r="D52" s="3" t="s">
        <v>111</v>
      </c>
      <c r="E52" s="20">
        <v>0.44767000000000001</v>
      </c>
      <c r="F52" s="33"/>
    </row>
    <row r="53" spans="1:6" x14ac:dyDescent="0.3">
      <c r="A53" s="11">
        <v>45</v>
      </c>
      <c r="B53" s="38"/>
      <c r="C53" s="2" t="s">
        <v>7</v>
      </c>
      <c r="D53" s="3" t="s">
        <v>102</v>
      </c>
      <c r="E53" s="20">
        <v>0.61699999999999999</v>
      </c>
      <c r="F53" s="33"/>
    </row>
    <row r="54" spans="1:6" x14ac:dyDescent="0.3">
      <c r="A54" s="11">
        <v>46</v>
      </c>
      <c r="B54" s="38"/>
      <c r="C54" s="2" t="s">
        <v>7</v>
      </c>
      <c r="D54" s="3" t="s">
        <v>103</v>
      </c>
      <c r="E54" s="20">
        <v>0.55218</v>
      </c>
      <c r="F54" s="33"/>
    </row>
    <row r="55" spans="1:6" x14ac:dyDescent="0.3">
      <c r="A55" s="11">
        <v>47</v>
      </c>
      <c r="B55" s="38"/>
      <c r="C55" s="2" t="s">
        <v>7</v>
      </c>
      <c r="D55" s="3" t="s">
        <v>104</v>
      </c>
      <c r="E55" s="20">
        <v>0.62380000000000002</v>
      </c>
      <c r="F55" s="33"/>
    </row>
    <row r="56" spans="1:6" x14ac:dyDescent="0.3">
      <c r="A56" s="11">
        <v>48</v>
      </c>
      <c r="B56" s="38"/>
      <c r="C56" s="2" t="s">
        <v>7</v>
      </c>
      <c r="D56" s="3" t="s">
        <v>105</v>
      </c>
      <c r="E56" s="20">
        <v>0.39072000000000001</v>
      </c>
      <c r="F56" s="33"/>
    </row>
    <row r="57" spans="1:6" x14ac:dyDescent="0.3">
      <c r="A57" s="11">
        <v>49</v>
      </c>
      <c r="B57" s="38"/>
      <c r="C57" s="2" t="s">
        <v>7</v>
      </c>
      <c r="D57" s="3" t="s">
        <v>106</v>
      </c>
      <c r="E57" s="20">
        <v>0.5968</v>
      </c>
      <c r="F57" s="33"/>
    </row>
    <row r="58" spans="1:6" x14ac:dyDescent="0.3">
      <c r="A58" s="11">
        <v>50</v>
      </c>
      <c r="B58" s="38"/>
      <c r="C58" s="2" t="s">
        <v>7</v>
      </c>
      <c r="D58" s="3" t="s">
        <v>107</v>
      </c>
      <c r="E58" s="20">
        <v>0.59199999999999997</v>
      </c>
      <c r="F58" s="33"/>
    </row>
    <row r="59" spans="1:6" x14ac:dyDescent="0.3">
      <c r="A59" s="11">
        <v>51</v>
      </c>
      <c r="B59" s="38"/>
      <c r="C59" s="2" t="s">
        <v>7</v>
      </c>
      <c r="D59" s="3" t="s">
        <v>112</v>
      </c>
      <c r="E59" s="20">
        <v>0.59777000000000002</v>
      </c>
      <c r="F59" s="33"/>
    </row>
    <row r="60" spans="1:6" x14ac:dyDescent="0.3">
      <c r="A60" s="11">
        <v>52</v>
      </c>
      <c r="B60" s="38"/>
      <c r="C60" s="2" t="s">
        <v>7</v>
      </c>
      <c r="D60" s="3" t="s">
        <v>113</v>
      </c>
      <c r="E60" s="20">
        <v>0.49197000000000002</v>
      </c>
      <c r="F60" s="33"/>
    </row>
    <row r="61" spans="1:6" x14ac:dyDescent="0.3">
      <c r="A61" s="11">
        <v>53</v>
      </c>
      <c r="B61" s="38"/>
      <c r="C61" s="2" t="s">
        <v>7</v>
      </c>
      <c r="D61" s="3" t="s">
        <v>114</v>
      </c>
      <c r="E61" s="20">
        <v>0.50583</v>
      </c>
      <c r="F61" s="33"/>
    </row>
    <row r="62" spans="1:6" x14ac:dyDescent="0.3">
      <c r="A62" s="11">
        <v>54</v>
      </c>
      <c r="B62" s="38"/>
      <c r="C62" s="2" t="s">
        <v>7</v>
      </c>
      <c r="D62" s="3" t="s">
        <v>115</v>
      </c>
      <c r="E62" s="20">
        <v>0.37731999999999999</v>
      </c>
      <c r="F62" s="33"/>
    </row>
    <row r="63" spans="1:6" x14ac:dyDescent="0.3">
      <c r="A63" s="11">
        <v>55</v>
      </c>
      <c r="B63" s="38"/>
      <c r="C63" s="2" t="s">
        <v>7</v>
      </c>
      <c r="D63" s="3" t="s">
        <v>116</v>
      </c>
      <c r="E63" s="20">
        <v>0.34598000000000001</v>
      </c>
      <c r="F63" s="33"/>
    </row>
    <row r="64" spans="1:6" x14ac:dyDescent="0.3">
      <c r="A64" s="11">
        <v>56</v>
      </c>
      <c r="B64" s="38"/>
      <c r="C64" s="2" t="s">
        <v>7</v>
      </c>
      <c r="D64" s="3" t="s">
        <v>117</v>
      </c>
      <c r="E64" s="20">
        <v>1.2744</v>
      </c>
      <c r="F64" s="33"/>
    </row>
    <row r="65" spans="1:6" x14ac:dyDescent="0.3">
      <c r="A65" s="11">
        <v>57</v>
      </c>
      <c r="B65" s="38"/>
      <c r="C65" s="2" t="s">
        <v>7</v>
      </c>
      <c r="D65" s="3" t="s">
        <v>118</v>
      </c>
      <c r="E65" s="20">
        <v>0.63336000000000003</v>
      </c>
      <c r="F65" s="33"/>
    </row>
    <row r="66" spans="1:6" x14ac:dyDescent="0.3">
      <c r="A66" s="11">
        <v>58</v>
      </c>
      <c r="B66" s="38"/>
      <c r="C66" s="2" t="s">
        <v>7</v>
      </c>
      <c r="D66" s="3" t="s">
        <v>119</v>
      </c>
      <c r="E66" s="20">
        <v>1.2903500000000001</v>
      </c>
      <c r="F66" s="33"/>
    </row>
    <row r="67" spans="1:6" x14ac:dyDescent="0.3">
      <c r="A67" s="11">
        <v>59</v>
      </c>
      <c r="B67" s="38"/>
      <c r="C67" s="2" t="s">
        <v>7</v>
      </c>
      <c r="D67" s="3" t="s">
        <v>120</v>
      </c>
      <c r="E67" s="20">
        <v>0.57074000000000003</v>
      </c>
      <c r="F67" s="33"/>
    </row>
    <row r="68" spans="1:6" x14ac:dyDescent="0.3">
      <c r="A68" s="11">
        <v>60</v>
      </c>
      <c r="B68" s="38"/>
      <c r="C68" s="2" t="s">
        <v>7</v>
      </c>
      <c r="D68" s="3" t="s">
        <v>121</v>
      </c>
      <c r="E68" s="20">
        <v>0.42859999999999998</v>
      </c>
      <c r="F68" s="33"/>
    </row>
    <row r="69" spans="1:6" x14ac:dyDescent="0.3">
      <c r="A69" s="11">
        <v>61</v>
      </c>
      <c r="B69" s="38"/>
      <c r="C69" s="2" t="s">
        <v>7</v>
      </c>
      <c r="D69" s="3" t="s">
        <v>122</v>
      </c>
      <c r="E69" s="20">
        <v>0.49673</v>
      </c>
      <c r="F69" s="33"/>
    </row>
    <row r="70" spans="1:6" x14ac:dyDescent="0.3">
      <c r="A70" s="11">
        <v>62</v>
      </c>
      <c r="B70" s="38"/>
      <c r="C70" s="2" t="s">
        <v>7</v>
      </c>
      <c r="D70" s="3" t="s">
        <v>123</v>
      </c>
      <c r="E70" s="20">
        <v>1.23024</v>
      </c>
      <c r="F70" s="33"/>
    </row>
    <row r="71" spans="1:6" x14ac:dyDescent="0.3">
      <c r="A71" s="11">
        <v>63</v>
      </c>
      <c r="B71" s="38"/>
      <c r="C71" s="2" t="s">
        <v>7</v>
      </c>
      <c r="D71" s="3" t="s">
        <v>124</v>
      </c>
      <c r="E71" s="20">
        <v>0.79383999999999999</v>
      </c>
      <c r="F71" s="33"/>
    </row>
    <row r="72" spans="1:6" x14ac:dyDescent="0.3">
      <c r="A72" s="11">
        <v>64</v>
      </c>
      <c r="B72" s="38"/>
      <c r="C72" s="2" t="s">
        <v>7</v>
      </c>
      <c r="D72" s="3" t="s">
        <v>125</v>
      </c>
      <c r="E72" s="20">
        <v>0.78817000000000004</v>
      </c>
      <c r="F72" s="33"/>
    </row>
    <row r="73" spans="1:6" x14ac:dyDescent="0.3">
      <c r="A73" s="11">
        <v>65</v>
      </c>
      <c r="B73" s="38"/>
      <c r="C73" s="2" t="s">
        <v>7</v>
      </c>
      <c r="D73" s="3" t="s">
        <v>126</v>
      </c>
      <c r="E73" s="20">
        <v>0.82399999999999995</v>
      </c>
      <c r="F73" s="33"/>
    </row>
    <row r="74" spans="1:6" x14ac:dyDescent="0.3">
      <c r="A74" s="11">
        <v>66</v>
      </c>
      <c r="B74" s="38"/>
      <c r="C74" s="2" t="s">
        <v>7</v>
      </c>
      <c r="D74" s="3" t="s">
        <v>127</v>
      </c>
      <c r="E74" s="20">
        <v>0.87656000000000001</v>
      </c>
      <c r="F74" s="33"/>
    </row>
    <row r="75" spans="1:6" x14ac:dyDescent="0.3">
      <c r="A75" s="11">
        <v>67</v>
      </c>
      <c r="B75" s="38"/>
      <c r="C75" s="2" t="s">
        <v>7</v>
      </c>
      <c r="D75" s="3" t="s">
        <v>128</v>
      </c>
      <c r="E75" s="20">
        <v>0.61536000000000002</v>
      </c>
      <c r="F75" s="33"/>
    </row>
    <row r="76" spans="1:6" x14ac:dyDescent="0.3">
      <c r="A76" s="11">
        <v>68</v>
      </c>
      <c r="B76" s="38"/>
      <c r="C76" s="2" t="s">
        <v>7</v>
      </c>
      <c r="D76" s="3" t="s">
        <v>129</v>
      </c>
      <c r="E76" s="20">
        <v>0.53968000000000005</v>
      </c>
      <c r="F76" s="33"/>
    </row>
    <row r="77" spans="1:6" x14ac:dyDescent="0.3">
      <c r="A77" s="11">
        <v>69</v>
      </c>
      <c r="B77" s="38"/>
      <c r="C77" s="2" t="s">
        <v>7</v>
      </c>
      <c r="D77" s="3" t="s">
        <v>130</v>
      </c>
      <c r="E77" s="20">
        <v>0.64990000000000003</v>
      </c>
      <c r="F77" s="33"/>
    </row>
    <row r="78" spans="1:6" x14ac:dyDescent="0.3">
      <c r="A78" s="11">
        <v>70</v>
      </c>
      <c r="B78" s="38"/>
      <c r="C78" s="2" t="s">
        <v>7</v>
      </c>
      <c r="D78" s="3" t="s">
        <v>131</v>
      </c>
      <c r="E78" s="20">
        <v>0.56940000000000002</v>
      </c>
      <c r="F78" s="33"/>
    </row>
    <row r="79" spans="1:6" x14ac:dyDescent="0.3">
      <c r="A79" s="11">
        <v>71</v>
      </c>
      <c r="B79" s="38"/>
      <c r="C79" s="2" t="s">
        <v>7</v>
      </c>
      <c r="D79" s="3" t="s">
        <v>132</v>
      </c>
      <c r="E79" s="20">
        <v>0.45182</v>
      </c>
      <c r="F79" s="33"/>
    </row>
    <row r="80" spans="1:6" x14ac:dyDescent="0.3">
      <c r="A80" s="11">
        <v>72</v>
      </c>
      <c r="B80" s="38"/>
      <c r="C80" s="2" t="s">
        <v>7</v>
      </c>
      <c r="D80" s="3" t="s">
        <v>133</v>
      </c>
      <c r="E80" s="20">
        <v>1.014</v>
      </c>
      <c r="F80" s="33"/>
    </row>
    <row r="81" spans="1:6" x14ac:dyDescent="0.3">
      <c r="A81" s="11">
        <v>73</v>
      </c>
      <c r="B81" s="38"/>
      <c r="C81" s="2" t="s">
        <v>7</v>
      </c>
      <c r="D81" s="3" t="s">
        <v>134</v>
      </c>
      <c r="E81" s="20">
        <v>1.04277</v>
      </c>
      <c r="F81" s="33"/>
    </row>
    <row r="82" spans="1:6" x14ac:dyDescent="0.3">
      <c r="A82" s="11">
        <v>74</v>
      </c>
      <c r="B82" s="38"/>
      <c r="C82" s="2" t="s">
        <v>7</v>
      </c>
      <c r="D82" s="3" t="s">
        <v>135</v>
      </c>
      <c r="E82" s="20">
        <v>0.50134000000000001</v>
      </c>
      <c r="F82" s="33"/>
    </row>
    <row r="83" spans="1:6" x14ac:dyDescent="0.3">
      <c r="A83" s="11">
        <v>75</v>
      </c>
      <c r="B83" s="38"/>
      <c r="C83" s="2" t="s">
        <v>7</v>
      </c>
      <c r="D83" s="3" t="s">
        <v>136</v>
      </c>
      <c r="E83" s="20">
        <v>0.45215</v>
      </c>
      <c r="F83" s="33"/>
    </row>
    <row r="84" spans="1:6" x14ac:dyDescent="0.3">
      <c r="A84" s="11">
        <v>76</v>
      </c>
      <c r="B84" s="38"/>
      <c r="C84" s="2" t="s">
        <v>7</v>
      </c>
      <c r="D84" s="3" t="s">
        <v>137</v>
      </c>
      <c r="E84" s="20">
        <v>0.34089999999999998</v>
      </c>
      <c r="F84" s="33"/>
    </row>
    <row r="85" spans="1:6" x14ac:dyDescent="0.3">
      <c r="A85" s="11">
        <v>77</v>
      </c>
      <c r="B85" s="38"/>
      <c r="C85" s="2" t="s">
        <v>7</v>
      </c>
      <c r="D85" s="3" t="s">
        <v>138</v>
      </c>
      <c r="E85" s="20">
        <v>0.54366000000000003</v>
      </c>
      <c r="F85" s="33"/>
    </row>
    <row r="86" spans="1:6" x14ac:dyDescent="0.3">
      <c r="A86" s="11">
        <v>78</v>
      </c>
      <c r="B86" s="38"/>
      <c r="C86" s="2" t="s">
        <v>7</v>
      </c>
      <c r="D86" s="3" t="s">
        <v>139</v>
      </c>
      <c r="E86" s="20">
        <v>0.35587999999999997</v>
      </c>
      <c r="F86" s="33"/>
    </row>
    <row r="87" spans="1:6" x14ac:dyDescent="0.3">
      <c r="A87" s="11">
        <v>79</v>
      </c>
      <c r="B87" s="38"/>
      <c r="C87" s="2" t="s">
        <v>7</v>
      </c>
      <c r="D87" s="3" t="s">
        <v>140</v>
      </c>
      <c r="E87" s="20">
        <v>0.17366999999999999</v>
      </c>
      <c r="F87" s="33"/>
    </row>
    <row r="88" spans="1:6" x14ac:dyDescent="0.3">
      <c r="A88" s="11">
        <v>80</v>
      </c>
      <c r="B88" s="38"/>
      <c r="C88" s="2" t="s">
        <v>7</v>
      </c>
      <c r="D88" s="3" t="s">
        <v>141</v>
      </c>
      <c r="E88" s="20">
        <v>0.56999999999999995</v>
      </c>
      <c r="F88" s="33"/>
    </row>
    <row r="89" spans="1:6" x14ac:dyDescent="0.3">
      <c r="A89" s="11">
        <v>81</v>
      </c>
      <c r="B89" s="39"/>
      <c r="C89" s="2" t="s">
        <v>7</v>
      </c>
      <c r="D89" s="3" t="s">
        <v>142</v>
      </c>
      <c r="E89" s="20">
        <v>0.61453000000000002</v>
      </c>
      <c r="F89" s="33"/>
    </row>
    <row r="90" spans="1:6" x14ac:dyDescent="0.3">
      <c r="A90" s="11">
        <v>82</v>
      </c>
      <c r="B90" s="37" t="s">
        <v>11</v>
      </c>
      <c r="C90" s="2" t="s">
        <v>7</v>
      </c>
      <c r="D90" s="3" t="s">
        <v>143</v>
      </c>
      <c r="E90" s="20">
        <v>0.75348000000000004</v>
      </c>
      <c r="F90" s="33" t="s">
        <v>16</v>
      </c>
    </row>
    <row r="91" spans="1:6" x14ac:dyDescent="0.3">
      <c r="A91" s="11">
        <v>83</v>
      </c>
      <c r="B91" s="38"/>
      <c r="C91" s="2" t="s">
        <v>7</v>
      </c>
      <c r="D91" s="3" t="s">
        <v>144</v>
      </c>
      <c r="E91" s="20">
        <v>1.4883999999999999</v>
      </c>
      <c r="F91" s="33"/>
    </row>
    <row r="92" spans="1:6" x14ac:dyDescent="0.3">
      <c r="A92" s="11">
        <v>84</v>
      </c>
      <c r="B92" s="38"/>
      <c r="C92" s="2" t="s">
        <v>7</v>
      </c>
      <c r="D92" s="3" t="s">
        <v>145</v>
      </c>
      <c r="E92" s="20">
        <v>0.3458</v>
      </c>
      <c r="F92" s="33"/>
    </row>
    <row r="93" spans="1:6" x14ac:dyDescent="0.3">
      <c r="A93" s="11">
        <v>85</v>
      </c>
      <c r="B93" s="38"/>
      <c r="C93" s="2" t="s">
        <v>7</v>
      </c>
      <c r="D93" s="3" t="s">
        <v>146</v>
      </c>
      <c r="E93" s="20">
        <v>1.37784</v>
      </c>
      <c r="F93" s="33"/>
    </row>
    <row r="94" spans="1:6" x14ac:dyDescent="0.3">
      <c r="A94" s="11">
        <v>86</v>
      </c>
      <c r="B94" s="38"/>
      <c r="C94" s="2" t="s">
        <v>7</v>
      </c>
      <c r="D94" s="3" t="s">
        <v>147</v>
      </c>
      <c r="E94" s="20">
        <v>0.74655000000000005</v>
      </c>
      <c r="F94" s="33"/>
    </row>
    <row r="95" spans="1:6" x14ac:dyDescent="0.3">
      <c r="A95" s="11">
        <v>87</v>
      </c>
      <c r="B95" s="38"/>
      <c r="C95" s="2" t="s">
        <v>7</v>
      </c>
      <c r="D95" s="3" t="s">
        <v>148</v>
      </c>
      <c r="E95" s="20">
        <v>1.1226499999999999</v>
      </c>
      <c r="F95" s="33"/>
    </row>
    <row r="96" spans="1:6" x14ac:dyDescent="0.3">
      <c r="A96" s="11">
        <v>88</v>
      </c>
      <c r="B96" s="38"/>
      <c r="C96" s="2" t="s">
        <v>7</v>
      </c>
      <c r="D96" s="3" t="s">
        <v>149</v>
      </c>
      <c r="E96" s="20">
        <v>0.64370000000000005</v>
      </c>
      <c r="F96" s="33"/>
    </row>
    <row r="97" spans="1:15" x14ac:dyDescent="0.3">
      <c r="A97" s="11">
        <v>89</v>
      </c>
      <c r="B97" s="38"/>
      <c r="C97" s="2" t="s">
        <v>7</v>
      </c>
      <c r="D97" s="3" t="s">
        <v>150</v>
      </c>
      <c r="E97" s="20">
        <v>0.58160000000000001</v>
      </c>
      <c r="F97" s="33"/>
    </row>
    <row r="98" spans="1:15" x14ac:dyDescent="0.3">
      <c r="A98" s="11">
        <v>90</v>
      </c>
      <c r="B98" s="38"/>
      <c r="C98" s="2" t="s">
        <v>7</v>
      </c>
      <c r="D98" s="3" t="s">
        <v>151</v>
      </c>
      <c r="E98" s="20">
        <v>0.61980000000000002</v>
      </c>
      <c r="F98" s="33"/>
    </row>
    <row r="99" spans="1:15" x14ac:dyDescent="0.3">
      <c r="A99" s="11">
        <v>91</v>
      </c>
      <c r="B99" s="38"/>
      <c r="C99" s="2" t="s">
        <v>7</v>
      </c>
      <c r="D99" s="3" t="s">
        <v>152</v>
      </c>
      <c r="E99" s="20">
        <v>1.738</v>
      </c>
      <c r="F99" s="33"/>
    </row>
    <row r="100" spans="1:15" x14ac:dyDescent="0.3">
      <c r="A100" s="11">
        <v>92</v>
      </c>
      <c r="B100" s="38"/>
      <c r="C100" s="2" t="s">
        <v>7</v>
      </c>
      <c r="D100" s="3" t="s">
        <v>153</v>
      </c>
      <c r="E100" s="20">
        <v>0.46195000000000003</v>
      </c>
      <c r="F100" s="33"/>
    </row>
    <row r="101" spans="1:15" x14ac:dyDescent="0.3">
      <c r="A101" s="11">
        <v>93</v>
      </c>
      <c r="B101" s="38"/>
      <c r="C101" s="2" t="s">
        <v>7</v>
      </c>
      <c r="D101" s="3" t="s">
        <v>154</v>
      </c>
      <c r="E101" s="20">
        <v>1.83317</v>
      </c>
      <c r="F101" s="33"/>
    </row>
    <row r="102" spans="1:15" x14ac:dyDescent="0.3">
      <c r="A102" s="11">
        <v>94</v>
      </c>
      <c r="B102" s="38"/>
      <c r="C102" s="2" t="s">
        <v>7</v>
      </c>
      <c r="D102" s="3" t="s">
        <v>155</v>
      </c>
      <c r="E102" s="20">
        <v>0.13965</v>
      </c>
      <c r="F102" s="33"/>
    </row>
    <row r="103" spans="1:15" x14ac:dyDescent="0.3">
      <c r="A103" s="11">
        <v>95</v>
      </c>
      <c r="B103" s="38"/>
      <c r="C103" s="2" t="s">
        <v>7</v>
      </c>
      <c r="D103" s="3" t="s">
        <v>156</v>
      </c>
      <c r="E103" s="20">
        <v>9.8169999999999993E-2</v>
      </c>
      <c r="F103" s="33"/>
    </row>
    <row r="104" spans="1:15" x14ac:dyDescent="0.3">
      <c r="A104" s="11">
        <v>96</v>
      </c>
      <c r="B104" s="38"/>
      <c r="C104" s="2" t="s">
        <v>7</v>
      </c>
      <c r="D104" s="3" t="s">
        <v>157</v>
      </c>
      <c r="E104" s="20">
        <v>9.0700000000000003E-2</v>
      </c>
      <c r="F104" s="33"/>
    </row>
    <row r="105" spans="1:15" x14ac:dyDescent="0.3">
      <c r="A105" s="11">
        <v>97</v>
      </c>
      <c r="B105" s="38"/>
      <c r="C105" s="2" t="s">
        <v>7</v>
      </c>
      <c r="D105" s="3" t="s">
        <v>159</v>
      </c>
      <c r="E105" s="20">
        <v>1.1343099999999999</v>
      </c>
      <c r="F105" s="33"/>
    </row>
    <row r="106" spans="1:15" x14ac:dyDescent="0.3">
      <c r="A106" s="11">
        <v>98</v>
      </c>
      <c r="B106" s="38"/>
      <c r="C106" s="2" t="s">
        <v>7</v>
      </c>
      <c r="D106" s="3" t="s">
        <v>158</v>
      </c>
      <c r="E106" s="20">
        <v>4.4943999999999997</v>
      </c>
      <c r="F106" s="33"/>
    </row>
    <row r="107" spans="1:15" x14ac:dyDescent="0.3">
      <c r="A107" s="11">
        <v>99</v>
      </c>
      <c r="B107" s="38"/>
      <c r="C107" s="2" t="s">
        <v>7</v>
      </c>
      <c r="D107" s="3" t="s">
        <v>160</v>
      </c>
      <c r="E107" s="20">
        <v>0.20765</v>
      </c>
      <c r="F107" s="33"/>
    </row>
    <row r="108" spans="1:15" x14ac:dyDescent="0.3">
      <c r="A108" s="11">
        <v>100</v>
      </c>
      <c r="B108" s="38"/>
      <c r="C108" s="2" t="s">
        <v>7</v>
      </c>
      <c r="D108" s="3" t="s">
        <v>161</v>
      </c>
      <c r="E108" s="20">
        <v>0.92530000000000001</v>
      </c>
      <c r="F108" s="33"/>
    </row>
    <row r="109" spans="1:15" x14ac:dyDescent="0.3">
      <c r="A109" s="11">
        <v>101</v>
      </c>
      <c r="B109" s="38"/>
      <c r="C109" s="2" t="s">
        <v>7</v>
      </c>
      <c r="D109" s="3" t="s">
        <v>162</v>
      </c>
      <c r="E109" s="20">
        <v>0.72957000000000005</v>
      </c>
      <c r="F109" s="33"/>
    </row>
    <row r="110" spans="1:15" x14ac:dyDescent="0.3">
      <c r="A110" s="11">
        <v>102</v>
      </c>
      <c r="B110" s="38"/>
      <c r="C110" s="2" t="s">
        <v>7</v>
      </c>
      <c r="D110" s="3" t="s">
        <v>163</v>
      </c>
      <c r="E110" s="20">
        <v>0.82382</v>
      </c>
      <c r="F110" s="33"/>
    </row>
    <row r="111" spans="1:15" x14ac:dyDescent="0.3">
      <c r="A111" s="11">
        <v>103</v>
      </c>
      <c r="B111" s="38"/>
      <c r="C111" s="2" t="s">
        <v>7</v>
      </c>
      <c r="D111" s="3" t="s">
        <v>164</v>
      </c>
      <c r="E111" s="20">
        <v>5.4619400000000002</v>
      </c>
      <c r="F111" s="33"/>
      <c r="O111" s="16"/>
    </row>
    <row r="112" spans="1:15" x14ac:dyDescent="0.3">
      <c r="A112" s="11">
        <v>104</v>
      </c>
      <c r="B112" s="38"/>
      <c r="C112" s="2" t="s">
        <v>7</v>
      </c>
      <c r="D112" s="3" t="s">
        <v>165</v>
      </c>
      <c r="E112" s="20">
        <v>0.39369999999999999</v>
      </c>
      <c r="F112" s="33"/>
    </row>
    <row r="113" spans="1:9" x14ac:dyDescent="0.3">
      <c r="A113" s="11">
        <v>105</v>
      </c>
      <c r="B113" s="38"/>
      <c r="C113" s="2" t="s">
        <v>7</v>
      </c>
      <c r="D113" s="3" t="s">
        <v>166</v>
      </c>
      <c r="E113" s="20">
        <v>3.9653800000000001</v>
      </c>
      <c r="F113" s="33"/>
    </row>
    <row r="114" spans="1:9" x14ac:dyDescent="0.3">
      <c r="A114" s="11">
        <v>106</v>
      </c>
      <c r="B114" s="38"/>
      <c r="C114" s="2" t="s">
        <v>7</v>
      </c>
      <c r="D114" s="3" t="s">
        <v>167</v>
      </c>
      <c r="E114" s="20">
        <v>1.7114199999999999</v>
      </c>
      <c r="F114" s="33"/>
    </row>
    <row r="115" spans="1:9" x14ac:dyDescent="0.3">
      <c r="A115" s="11">
        <v>107</v>
      </c>
      <c r="B115" s="38"/>
      <c r="C115" s="2" t="s">
        <v>7</v>
      </c>
      <c r="D115" s="3" t="s">
        <v>168</v>
      </c>
      <c r="E115" s="20">
        <v>1.5744100000000001</v>
      </c>
      <c r="F115" s="33"/>
    </row>
    <row r="116" spans="1:9" x14ac:dyDescent="0.3">
      <c r="A116" s="11">
        <v>108</v>
      </c>
      <c r="B116" s="38"/>
      <c r="C116" s="2" t="s">
        <v>7</v>
      </c>
      <c r="D116" s="3" t="s">
        <v>169</v>
      </c>
      <c r="E116" s="20">
        <v>1.2148000000000001</v>
      </c>
      <c r="F116" s="33"/>
    </row>
    <row r="117" spans="1:9" x14ac:dyDescent="0.3">
      <c r="A117" s="11">
        <v>109</v>
      </c>
      <c r="B117" s="38"/>
      <c r="C117" s="2" t="s">
        <v>7</v>
      </c>
      <c r="D117" s="3" t="s">
        <v>170</v>
      </c>
      <c r="E117" s="20">
        <v>8.5060800000000008</v>
      </c>
      <c r="F117" s="33"/>
    </row>
    <row r="118" spans="1:9" x14ac:dyDescent="0.3">
      <c r="A118" s="11">
        <v>110</v>
      </c>
      <c r="B118" s="38"/>
      <c r="C118" s="2" t="s">
        <v>7</v>
      </c>
      <c r="D118" s="3" t="s">
        <v>171</v>
      </c>
      <c r="E118" s="20">
        <v>2.0128699999999999</v>
      </c>
      <c r="F118" s="33"/>
    </row>
    <row r="119" spans="1:9" x14ac:dyDescent="0.3">
      <c r="A119" s="11">
        <v>111</v>
      </c>
      <c r="B119" s="38"/>
      <c r="C119" s="2" t="s">
        <v>7</v>
      </c>
      <c r="D119" s="3" t="s">
        <v>172</v>
      </c>
      <c r="E119" s="20">
        <v>0.19980999999999999</v>
      </c>
      <c r="F119" s="33"/>
    </row>
    <row r="120" spans="1:9" x14ac:dyDescent="0.3">
      <c r="A120" s="11">
        <v>112</v>
      </c>
      <c r="B120" s="38"/>
      <c r="C120" s="2" t="s">
        <v>6</v>
      </c>
      <c r="D120" s="3" t="s">
        <v>65</v>
      </c>
      <c r="E120" s="4">
        <v>2.4689000000000001</v>
      </c>
      <c r="F120" s="33"/>
      <c r="I120" s="16"/>
    </row>
    <row r="121" spans="1:9" x14ac:dyDescent="0.3">
      <c r="A121" s="11">
        <v>113</v>
      </c>
      <c r="B121" s="38"/>
      <c r="C121" s="2" t="s">
        <v>6</v>
      </c>
      <c r="D121" s="3" t="s">
        <v>86</v>
      </c>
      <c r="E121" s="4">
        <v>42.446539999999999</v>
      </c>
      <c r="F121" s="33"/>
      <c r="I121" s="16"/>
    </row>
    <row r="122" spans="1:9" x14ac:dyDescent="0.3">
      <c r="A122" s="11">
        <v>114</v>
      </c>
      <c r="B122" s="38"/>
      <c r="C122" s="2" t="s">
        <v>6</v>
      </c>
      <c r="D122" s="3" t="s">
        <v>173</v>
      </c>
      <c r="E122" s="4">
        <v>1.62408</v>
      </c>
      <c r="F122" s="33"/>
    </row>
    <row r="123" spans="1:9" x14ac:dyDescent="0.3">
      <c r="A123" s="11">
        <v>115</v>
      </c>
      <c r="B123" s="38"/>
      <c r="C123" s="2" t="s">
        <v>6</v>
      </c>
      <c r="D123" s="3" t="s">
        <v>174</v>
      </c>
      <c r="E123" s="4">
        <v>0.28749999999999998</v>
      </c>
      <c r="F123" s="33"/>
    </row>
    <row r="124" spans="1:9" x14ac:dyDescent="0.3">
      <c r="A124" s="11">
        <v>116</v>
      </c>
      <c r="B124" s="38"/>
      <c r="C124" s="2" t="s">
        <v>6</v>
      </c>
      <c r="D124" s="3" t="s">
        <v>175</v>
      </c>
      <c r="E124" s="4">
        <v>7.1300000000000002E-2</v>
      </c>
      <c r="F124" s="33"/>
    </row>
    <row r="125" spans="1:9" x14ac:dyDescent="0.3">
      <c r="A125" s="11">
        <v>117</v>
      </c>
      <c r="B125" s="39"/>
      <c r="C125" s="2" t="s">
        <v>6</v>
      </c>
      <c r="D125" s="3" t="s">
        <v>176</v>
      </c>
      <c r="E125" s="4">
        <v>1.1079399999999999</v>
      </c>
      <c r="F125" s="33"/>
    </row>
    <row r="126" spans="1:9" x14ac:dyDescent="0.3">
      <c r="C126" s="26" t="s">
        <v>10</v>
      </c>
      <c r="D126" s="25"/>
      <c r="E126" s="28">
        <f>SUM(E8:E125)</f>
        <v>211.71517999999998</v>
      </c>
    </row>
    <row r="127" spans="1:9" x14ac:dyDescent="0.3">
      <c r="C127" s="27"/>
      <c r="D127" s="25"/>
      <c r="E127" s="29"/>
    </row>
    <row r="128" spans="1:9" x14ac:dyDescent="0.3">
      <c r="B128" s="30" t="s">
        <v>184</v>
      </c>
      <c r="C128" s="30"/>
      <c r="D128" s="30"/>
      <c r="E128" s="30"/>
      <c r="F128" s="30"/>
    </row>
  </sheetData>
  <mergeCells count="20">
    <mergeCell ref="D3:F3"/>
    <mergeCell ref="D2:F2"/>
    <mergeCell ref="A4:F4"/>
    <mergeCell ref="A5:A6"/>
    <mergeCell ref="B5:C5"/>
    <mergeCell ref="D5:D6"/>
    <mergeCell ref="E5:E6"/>
    <mergeCell ref="F5:F6"/>
    <mergeCell ref="C126:C127"/>
    <mergeCell ref="E126:E127"/>
    <mergeCell ref="B128:F128"/>
    <mergeCell ref="B90:B125"/>
    <mergeCell ref="A7:E7"/>
    <mergeCell ref="A14:E14"/>
    <mergeCell ref="B8:B12"/>
    <mergeCell ref="F7:F41"/>
    <mergeCell ref="F42:F89"/>
    <mergeCell ref="F90:F125"/>
    <mergeCell ref="B15:B41"/>
    <mergeCell ref="B42:B89"/>
  </mergeCells>
  <pageMargins left="0.2" right="0.22" top="0.75" bottom="0.22" header="0.3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Սևաքար</vt:lpstr>
      <vt:lpstr>Չափնի</vt:lpstr>
      <vt:lpstr>Արծվանիկ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2021-06-22T11:03:35Z</dcterms:modified>
</cp:coreProperties>
</file>