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170" windowHeight="6120" activeTab="0"/>
  </bookViews>
  <sheets>
    <sheet name="Plastik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<sst xmlns="http://schemas.openxmlformats.org/spreadsheetml/2006/main" count="17" uniqueCount="15">
  <si>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Հ/Հ</t>
  </si>
  <si>
    <t>Պաշտոնի անվանումը</t>
  </si>
  <si>
    <t>Միավորը</t>
  </si>
  <si>
    <t>Տնօրեն</t>
  </si>
  <si>
    <t>Ընդամենը</t>
  </si>
  <si>
    <t>Դրույքաչափը</t>
  </si>
  <si>
    <t>Աշխատավարձի ֆոնդ</t>
  </si>
  <si>
    <t>Հավաքարար</t>
  </si>
  <si>
    <t>Աշխատակազմի քարտուղար</t>
  </si>
  <si>
    <t>Նելլի Շահնազարյան</t>
  </si>
  <si>
    <t>Կապան  համայնքի ավագանու</t>
  </si>
  <si>
    <t>Հսկիչ</t>
  </si>
  <si>
    <t>Հավելված N 33</t>
  </si>
  <si>
    <t>&lt;&lt;Կապանի արվեստի թանգարան&gt;&gt; համայնքային ոչ առևտրային կազմակերպության աշխատակիցների թվաքանակը, հաստիքացուցակը և պաշտոնային դրույքաչափերը</t>
  </si>
  <si>
    <t>2020թ․ դեկտեմբեր    -ի թիվ     -Ա որոշման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</si>
</sst>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#,##0.0"/>
    <numFmt numFmtId="187" formatCode="#,##0.000"/>
    <numFmt numFmtId="188" formatCode="#,##0.0000"/>
    <numFmt numFmtId="189" formatCode="0.0000"/>
    <numFmt numFmtId="190" formatCode="0.00000"/>
    <numFmt numFmtId="191" formatCode="0.000"/>
  </numFmts>
  <fonts count="39">
    <font>
      <sz val="10"/>
      <name val="Arial"/>
      <family val="0"/>
    </font>
    <font>
      <sz val="10"/>
      <name val="GHEA Grapalat"/>
      <family val="3"/>
    </font>
    <font>
      <b/>
      <i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FF0000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7.57421875" style="3" customWidth="1"/>
    <col min="2" max="2" width="37.8515625" style="1" customWidth="1"/>
    <col min="3" max="3" width="12.8515625" style="1" customWidth="1"/>
    <col min="4" max="4" width="15.7109375" style="3" hidden="1" customWidth="1"/>
    <col min="5" max="5" width="18.421875" style="3" hidden="1" customWidth="1"/>
    <col min="6" max="6" width="15.57421875" style="3" customWidth="1"/>
    <col min="7" max="7" width="16.7109375" style="9" customWidth="1"/>
    <col min="8" max="16384" width="9.140625" style="1" customWidth="1"/>
  </cols>
  <sheetData>
    <row r="1" spans="3:7" ht="14.25" customHeight="1">
      <c r="C1" s="10" t="s">
        <v>12</v>
      </c>
      <c r="D1" s="10"/>
      <c r="E1" s="10"/>
      <c r="F1" s="10"/>
      <c r="G1" s="10"/>
    </row>
    <row r="2" spans="3:7" ht="14.25" customHeight="1">
      <c r="C2" s="10" t="s">
        <v>10</v>
      </c>
      <c r="D2" s="10"/>
      <c r="E2" s="10"/>
      <c r="F2" s="10"/>
      <c r="G2" s="10"/>
    </row>
    <row r="3" spans="3:7" ht="14.25" customHeight="1">
      <c r="C3" s="10" t="s">
        <v>14</v>
      </c>
      <c r="D3" s="11"/>
      <c r="E3" s="11"/>
      <c r="F3" s="11"/>
      <c r="G3" s="11"/>
    </row>
    <row r="4" ht="13.5">
      <c r="G4" s="3"/>
    </row>
    <row r="5" spans="1:7" ht="49.5" customHeight="1">
      <c r="A5" s="10" t="s">
        <v>13</v>
      </c>
      <c r="B5" s="10"/>
      <c r="C5" s="10"/>
      <c r="D5" s="10"/>
      <c r="E5" s="10"/>
      <c r="F5" s="10"/>
      <c r="G5" s="10"/>
    </row>
    <row r="7" spans="1:7" ht="30" customHeight="1">
      <c r="A7" s="7" t="s">
        <v>0</v>
      </c>
      <c r="B7" s="7" t="s">
        <v>1</v>
      </c>
      <c r="C7" s="7" t="s">
        <v>2</v>
      </c>
      <c r="D7" s="6" t="s">
        <v>5</v>
      </c>
      <c r="E7" s="4" t="s">
        <v>6</v>
      </c>
      <c r="F7" s="8" t="s">
        <v>5</v>
      </c>
      <c r="G7" s="4" t="s">
        <v>6</v>
      </c>
    </row>
    <row r="8" spans="1:7" ht="20.25" customHeight="1">
      <c r="A8" s="5">
        <v>1</v>
      </c>
      <c r="B8" s="2" t="s">
        <v>3</v>
      </c>
      <c r="C8" s="5">
        <v>1</v>
      </c>
      <c r="D8" s="5">
        <v>90000</v>
      </c>
      <c r="E8" s="5">
        <f>D8*C8</f>
        <v>90000</v>
      </c>
      <c r="F8" s="5">
        <v>120000</v>
      </c>
      <c r="G8" s="5">
        <v>120000</v>
      </c>
    </row>
    <row r="9" spans="1:7" ht="20.25" customHeight="1">
      <c r="A9" s="5">
        <v>2</v>
      </c>
      <c r="B9" s="2" t="s">
        <v>11</v>
      </c>
      <c r="C9" s="5">
        <v>0.5</v>
      </c>
      <c r="D9" s="5">
        <v>71000</v>
      </c>
      <c r="E9" s="5">
        <f>D9*C9</f>
        <v>35500</v>
      </c>
      <c r="F9" s="5">
        <v>91285</v>
      </c>
      <c r="G9" s="5">
        <v>45642.5</v>
      </c>
    </row>
    <row r="10" spans="1:7" ht="33.75" customHeight="1">
      <c r="A10" s="5">
        <v>3</v>
      </c>
      <c r="B10" s="2" t="s">
        <v>7</v>
      </c>
      <c r="C10" s="5">
        <v>0.5</v>
      </c>
      <c r="D10" s="5"/>
      <c r="E10" s="5"/>
      <c r="F10" s="5">
        <v>91285</v>
      </c>
      <c r="G10" s="5">
        <f>C10*F10</f>
        <v>45642.5</v>
      </c>
    </row>
    <row r="11" spans="1:7" ht="33" customHeight="1">
      <c r="A11" s="12" t="s">
        <v>4</v>
      </c>
      <c r="B11" s="13"/>
      <c r="C11" s="4">
        <f>SUM(C8:C10)</f>
        <v>2</v>
      </c>
      <c r="D11" s="4">
        <f>SUM(D8:D10)</f>
        <v>161000</v>
      </c>
      <c r="E11" s="4">
        <f>SUM(E8:E10)</f>
        <v>125500</v>
      </c>
      <c r="F11" s="4"/>
      <c r="G11" s="5">
        <f>G8+G9+G10</f>
        <v>211285</v>
      </c>
    </row>
    <row r="14" ht="14.25" customHeight="1"/>
    <row r="15" spans="1:6" ht="14.25">
      <c r="A15" s="10" t="s">
        <v>8</v>
      </c>
      <c r="B15" s="10"/>
      <c r="C15" s="14" t="s">
        <v>9</v>
      </c>
      <c r="D15" s="14"/>
      <c r="E15" s="14"/>
      <c r="F15" s="14"/>
    </row>
    <row r="16" ht="13.5">
      <c r="G16" s="3"/>
    </row>
    <row r="17" ht="13.5">
      <c r="G17" s="3"/>
    </row>
    <row r="18" ht="13.5">
      <c r="G18" s="3"/>
    </row>
  </sheetData>
  <sheetProtection/>
  <mergeCells count="7">
    <mergeCell ref="C1:G1"/>
    <mergeCell ref="C2:G2"/>
    <mergeCell ref="C3:G3"/>
    <mergeCell ref="A5:G5"/>
    <mergeCell ref="A11:B11"/>
    <mergeCell ref="A15:B15"/>
    <mergeCell ref="C15:F15"/>
  </mergeCells>
  <printOptions/>
  <pageMargins left="0.74" right="0.24" top="0.2" bottom="0.42" header="0.2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2020-12-10T06:35:04Z</cp:lastPrinted>
  <dcterms:created xsi:type="dcterms:W3CDTF">1996-10-14T23:33:28Z</dcterms:created>
  <dcterms:modified xsi:type="dcterms:W3CDTF">2020-12-10T06:35:13Z</dcterms:modified>
  <cp:category/>
  <cp:version/>
  <cp:contentType/>
  <cp:contentStatus/>
</cp:coreProperties>
</file>