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2"/>
  </bookViews>
  <sheets>
    <sheet name="Sheet2+" sheetId="1" r:id="rId1"/>
    <sheet name="Sheet3+" sheetId="2" r:id="rId2"/>
    <sheet name="Sheet5+" sheetId="3" r:id="rId3"/>
  </sheets>
  <definedNames>
    <definedName name="_xlnm.Print_Titles" localSheetId="2">'Sheet5+'!$7:$9</definedName>
  </definedNames>
  <calcPr fullCalcOnLoad="1"/>
</workbook>
</file>

<file path=xl/sharedStrings.xml><?xml version="1.0" encoding="utf-8"?>
<sst xmlns="http://schemas.openxmlformats.org/spreadsheetml/2006/main" count="134" uniqueCount="80">
  <si>
    <t>0</t>
  </si>
  <si>
    <t>1</t>
  </si>
  <si>
    <t>2</t>
  </si>
  <si>
    <t>04</t>
  </si>
  <si>
    <t>ԸՆԴԱՄԵՆԸ ԾԱԽՍԵՐ                                  այդ  թվում՝</t>
  </si>
  <si>
    <t>Ա.ԸՆԹԱՑԻԿ ԾԱԽՍԵՐ                                 այդ թվում՝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</si>
  <si>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</si>
  <si>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x</t>
  </si>
  <si>
    <t xml:space="preserve"> X</t>
  </si>
  <si>
    <t>X</t>
  </si>
  <si>
    <t>ՀԱՏՎԱԾ 3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</si>
  <si>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</si>
  <si>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</si>
  <si>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</si>
  <si>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</si>
  <si>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</si>
  <si>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</si>
  <si>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</si>
  <si>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ՀԱՏՎԱԾ 2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</si>
  <si>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</si>
  <si>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</si>
  <si>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</si>
  <si>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</si>
  <si>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</si>
  <si>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</si>
  <si>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</si>
  <si>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</si>
  <si>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</si>
  <si>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</si>
  <si>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</si>
  <si>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</si>
  <si>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</si>
  <si>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</si>
  <si>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 ՀԱՏՎԱԾ 6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</si>
  <si>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</si>
  <si>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</si>
  <si>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</si>
  <si>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Բաժին</t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</si>
  <si>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</si>
  <si>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</si>
  <si>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</si>
  <si>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</si>
  <si>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>Հավելված 1</t>
  </si>
  <si>
    <t>Հավելված 2</t>
  </si>
  <si>
    <t>Ցուցանիշների փոփոխությունը /ավելացումները նշված են դրական նշանով, նվազեցումները բացասական նշանով/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</si>
  <si>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</si>
  <si>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t xml:space="preserve">                             (հազար դրամներով)</t>
  </si>
  <si>
    <t>Կապան  համայնքի ավագանու 2019թ. դեկտեմբերի 26-ի թիվ 129-Ն որոշման   թիվ 2     հավելվածում կատարվող փոփոխություններ</t>
  </si>
  <si>
    <t xml:space="preserve">      Կապան  համայնքի ավագանու 2019թ. դեկտեմբերի 26-ի թիվ 129-Ն որոշման   թիվ 3                                                                    hավելվածում կատարվող փոփոխություններ</t>
  </si>
  <si>
    <t>Կապան  համայնքի ավագանու 2019թ. դեկտեմբերի 29-ի թիվ 129-Ն որոշման    թիվ 6 հավելվածում կատարվող փոփոխություններ</t>
  </si>
  <si>
    <r>
      <t xml:space="preserve">1.5. ԴՐԱՄԱՇՆՈՐՀՆԵՐ </t>
    </r>
    <r>
      <rPr>
        <b/>
        <sz val="8"/>
        <color indexed="8"/>
        <rFont val="GHEA Grapalat"/>
        <family val="3"/>
      </rPr>
      <t>(տող4510+տող4520+տող4530+տող4540)</t>
    </r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</si>
  <si>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(տող4541+տող4542+տող4543)</t>
    </r>
  </si>
  <si>
    <t>Կապան  համայնքի ղեկավարի</t>
  </si>
  <si>
    <t>Գյուղատնտեսություն, անտառային տնտեսություն, ձկնորսություն և որսորդություն, որից`</t>
  </si>
  <si>
    <t>Գյուղատնտեսություն</t>
  </si>
  <si>
    <t xml:space="preserve"> -Գյուղատնտեսական ապրանքներ</t>
  </si>
  <si>
    <t>4262</t>
  </si>
  <si>
    <r>
      <t>ԿԱՊԻՏԱԼ ԴՐԱՄԱՇՆՈՐՀՆԵՐ ՊԵՏԱԿԱՆ ՀԱՏՎԱԾԻ ԱՅԼ ՄԱԿԱՐԴԱԿՆԵՐԻՆ</t>
    </r>
    <r>
      <rPr>
        <b/>
        <i/>
        <sz val="8"/>
        <color indexed="8"/>
        <rFont val="GHEA Grapalat"/>
        <family val="3"/>
      </rPr>
      <t xml:space="preserve"> </t>
    </r>
  </si>
  <si>
    <t>Հավելված  3</t>
  </si>
  <si>
    <t>-Կապիտալ դրամաշնորհներ պետական և համայնքների ոչ առևտրային կազմակերպություններին</t>
  </si>
  <si>
    <t>4655</t>
  </si>
  <si>
    <t>Կապիտալ դրամաշնորհներ պետական և համայնքների ոչ առևտրային կազմակերպություններին</t>
  </si>
  <si>
    <t xml:space="preserve">1.5. ԴՐԱՄԱՇՆՈՐՀՆԵՐ </t>
  </si>
  <si>
    <t xml:space="preserve">ՏՆՏԵՍԱԿԱՆ ՀԱՐԱԲԵՐՈՒԹՅՈՒՆՆԵՐ </t>
  </si>
  <si>
    <t>1.2ԾԱՌԱՅՈՒԹՅՈՒՆՆԵՐԻ ԵՎ ԱՊՐԱՆՔՆԵՐԻ ՁԵՌՔԲԵՐՈՒՄ,                                            այդ թվում՝</t>
  </si>
  <si>
    <t xml:space="preserve"> ՆՅՈՒԹԵՐ,                                                     որից`</t>
  </si>
  <si>
    <t xml:space="preserve">1.2. ԾԱՌԱՅՈՒԹՅՈՒՆՆԵՐԻ ԵՎ ԱՊՐԱՆՔՆԵՐԻ ՁԵՌՔ ԲԵՐՈՒՄ </t>
  </si>
  <si>
    <t xml:space="preserve"> ՆՅՈՒԹԵՐ </t>
  </si>
  <si>
    <t xml:space="preserve">            Աշխատակազմի քարտուղարի  պաշտոնակատար                     Աննա Գաբրիելյան</t>
  </si>
  <si>
    <t xml:space="preserve">          Աշխատակազմի քարտուղարի  պաշտոնակատար                     Աննա Գաբրիելյան</t>
  </si>
  <si>
    <t xml:space="preserve">     Աշխատակազմի քարտուղարի պաշտոնակատար                     Աննա Գաբրիելյան</t>
  </si>
  <si>
    <t>08</t>
  </si>
  <si>
    <t>ՀԱՆԳԻՍՏ, ՄՇԱԿՈՒՅԹ ԵՎ ԿՐՈՆ (տող2810+տող2820)</t>
  </si>
  <si>
    <t>Մշակութային ծառայություններ</t>
  </si>
  <si>
    <t>Մշակույթի տներ, ակումբներ, կենտրոններ</t>
  </si>
  <si>
    <t xml:space="preserve">                                                                             &lt;&lt; 14&gt;&gt; օգոստոս 2020թ. թիվ  1109-Ա  որոշման</t>
  </si>
  <si>
    <t xml:space="preserve">                                                                          &lt;&lt; 14&gt;&gt; օգոստոս 2020թ. թիվ  1109-Ա  որոշման</t>
  </si>
  <si>
    <t>ԸՆԴԱՄԵՆԸ ԾԱԽՍԵՐ,                               այդ  թվում՝</t>
  </si>
  <si>
    <t>Ա.ԸՆԹԱՑԻԿ ԾԱԽՍԵՐ,                              այդ թվում՝</t>
  </si>
  <si>
    <t xml:space="preserve">                    (հազար դրամներով)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</si>
</sst>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#,##0.00&quot;р.&quot;"/>
    <numFmt numFmtId="211" formatCode="#,##0.000"/>
    <numFmt numFmtId="212" formatCode="#,##0.0000"/>
    <numFmt numFmtId="213" formatCode="#,##0.0"/>
    <numFmt numFmtId="214" formatCode="0.000"/>
    <numFmt numFmtId="215" formatCode="0.000000"/>
    <numFmt numFmtId="216" formatCode="0.0000000"/>
    <numFmt numFmtId="217" formatCode="0.00000"/>
    <numFmt numFmtId="218" formatCode="0.000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</numFmts>
  <fonts count="75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4"/>
      <name val="GHEA Grapalat"/>
      <family val="3"/>
    </font>
    <font>
      <b/>
      <sz val="10.5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b/>
      <i/>
      <sz val="11"/>
      <name val="GHEA Grapalat"/>
      <family val="3"/>
    </font>
    <font>
      <b/>
      <i/>
      <sz val="8"/>
      <color indexed="8"/>
      <name val="GHEA Grapalat"/>
      <family val="3"/>
    </font>
    <font>
      <b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2" fillId="0" borderId="1" applyNumberFormat="0" applyFill="0" applyProtection="0">
      <alignment horizontal="left" vertical="center" wrapText="1"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2" applyNumberFormat="0" applyAlignment="0" applyProtection="0"/>
    <xf numFmtId="0" fontId="59" fillId="27" borderId="3" applyNumberFormat="0" applyAlignment="0" applyProtection="0"/>
    <xf numFmtId="0" fontId="60" fillId="27" borderId="2" applyNumberFormat="0" applyAlignment="0" applyProtection="0"/>
    <xf numFmtId="0" fontId="6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28" borderId="8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2" fillId="0" borderId="10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3" fontId="5" fillId="0" borderId="0" xfId="0" applyNumberFormat="1" applyFont="1" applyFill="1" applyBorder="1" applyAlignment="1">
      <alignment horizontal="center" vertical="top"/>
    </xf>
    <xf numFmtId="203" fontId="3" fillId="0" borderId="0" xfId="0" applyNumberFormat="1" applyFont="1" applyFill="1" applyBorder="1" applyAlignment="1">
      <alignment horizontal="center" vertical="top"/>
    </xf>
    <xf numFmtId="202" fontId="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203" fontId="22" fillId="0" borderId="0" xfId="0" applyNumberFormat="1" applyFont="1" applyFill="1" applyBorder="1" applyAlignment="1">
      <alignment horizontal="center" vertical="top"/>
    </xf>
    <xf numFmtId="203" fontId="1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202" fontId="16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202" fontId="19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top" wrapText="1"/>
    </xf>
    <xf numFmtId="49" fontId="24" fillId="33" borderId="12" xfId="0" applyNumberFormat="1" applyFont="1" applyFill="1" applyBorder="1" applyAlignment="1">
      <alignment horizontal="center"/>
    </xf>
    <xf numFmtId="49" fontId="19" fillId="33" borderId="12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vertical="center"/>
    </xf>
    <xf numFmtId="49" fontId="11" fillId="0" borderId="12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 readingOrder="1"/>
    </xf>
    <xf numFmtId="0" fontId="19" fillId="0" borderId="12" xfId="0" applyNumberFormat="1" applyFont="1" applyFill="1" applyBorder="1" applyAlignment="1">
      <alignment horizontal="left" vertical="top" wrapText="1" readingOrder="1"/>
    </xf>
    <xf numFmtId="0" fontId="23" fillId="0" borderId="12" xfId="0" applyNumberFormat="1" applyFont="1" applyFill="1" applyBorder="1" applyAlignment="1">
      <alignment horizontal="left" vertical="top" wrapText="1" readingOrder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0" fontId="20" fillId="33" borderId="12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209" fontId="11" fillId="0" borderId="12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left" vertical="top" wrapText="1" readingOrder="1"/>
    </xf>
    <xf numFmtId="209" fontId="11" fillId="0" borderId="13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left" vertical="center" wrapText="1" readingOrder="1"/>
    </xf>
    <xf numFmtId="49" fontId="29" fillId="0" borderId="12" xfId="0" applyNumberFormat="1" applyFont="1" applyFill="1" applyBorder="1" applyAlignment="1">
      <alignment vertical="center" wrapText="1"/>
    </xf>
    <xf numFmtId="49" fontId="27" fillId="0" borderId="12" xfId="0" applyNumberFormat="1" applyFont="1" applyFill="1" applyBorder="1" applyAlignment="1">
      <alignment vertical="center" wrapText="1"/>
    </xf>
    <xf numFmtId="49" fontId="11" fillId="0" borderId="12" xfId="0" applyNumberFormat="1" applyFont="1" applyFill="1" applyBorder="1" applyAlignment="1">
      <alignment vertical="top" wrapText="1"/>
    </xf>
    <xf numFmtId="0" fontId="20" fillId="33" borderId="11" xfId="0" applyFont="1" applyFill="1" applyBorder="1" applyAlignment="1">
      <alignment horizontal="center" vertical="center"/>
    </xf>
    <xf numFmtId="209" fontId="11" fillId="0" borderId="12" xfId="0" applyNumberFormat="1" applyFont="1" applyBorder="1" applyAlignment="1">
      <alignment horizontal="center" vertical="center"/>
    </xf>
    <xf numFmtId="209" fontId="15" fillId="0" borderId="12" xfId="0" applyNumberFormat="1" applyFont="1" applyBorder="1" applyAlignment="1">
      <alignment horizontal="center" vertical="center"/>
    </xf>
    <xf numFmtId="209" fontId="11" fillId="0" borderId="13" xfId="0" applyNumberFormat="1" applyFont="1" applyFill="1" applyBorder="1" applyAlignment="1">
      <alignment horizontal="center" vertical="center" wrapText="1"/>
    </xf>
    <xf numFmtId="209" fontId="8" fillId="0" borderId="0" xfId="0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16" fillId="0" borderId="16" xfId="0" applyNumberFormat="1" applyFont="1" applyFill="1" applyBorder="1" applyAlignment="1">
      <alignment horizontal="center" vertical="center"/>
    </xf>
    <xf numFmtId="209" fontId="13" fillId="0" borderId="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09" fontId="11" fillId="0" borderId="16" xfId="0" applyNumberFormat="1" applyFont="1" applyFill="1" applyBorder="1" applyAlignment="1">
      <alignment horizontal="center" vertical="center" wrapText="1"/>
    </xf>
    <xf numFmtId="209" fontId="11" fillId="0" borderId="17" xfId="0" applyNumberFormat="1" applyFont="1" applyFill="1" applyBorder="1" applyAlignment="1">
      <alignment horizontal="center" vertical="center" wrapText="1"/>
    </xf>
    <xf numFmtId="209" fontId="11" fillId="0" borderId="17" xfId="0" applyNumberFormat="1" applyFont="1" applyFill="1" applyBorder="1" applyAlignment="1">
      <alignment horizontal="center" vertical="center" wrapText="1"/>
    </xf>
    <xf numFmtId="2" fontId="31" fillId="0" borderId="0" xfId="0" applyNumberFormat="1" applyFont="1" applyFill="1" applyAlignment="1">
      <alignment vertical="center"/>
    </xf>
    <xf numFmtId="209" fontId="11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/>
    </xf>
    <xf numFmtId="2" fontId="8" fillId="0" borderId="0" xfId="0" applyNumberFormat="1" applyFont="1" applyFill="1" applyBorder="1" applyAlignment="1">
      <alignment vertical="center" wrapText="1"/>
    </xf>
    <xf numFmtId="209" fontId="11" fillId="0" borderId="0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horizontal="left" vertical="top" wrapText="1" readingOrder="1"/>
    </xf>
    <xf numFmtId="0" fontId="33" fillId="0" borderId="11" xfId="0" applyFont="1" applyFill="1" applyBorder="1" applyAlignment="1">
      <alignment horizontal="center" vertical="center" wrapText="1"/>
    </xf>
    <xf numFmtId="209" fontId="11" fillId="0" borderId="16" xfId="0" applyNumberFormat="1" applyFont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left" vertical="center" wrapText="1" readingOrder="1"/>
    </xf>
    <xf numFmtId="0" fontId="20" fillId="33" borderId="15" xfId="0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top" wrapText="1" readingOrder="1"/>
    </xf>
    <xf numFmtId="0" fontId="20" fillId="3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209" fontId="1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top" wrapText="1"/>
    </xf>
    <xf numFmtId="0" fontId="11" fillId="0" borderId="14" xfId="0" applyNumberFormat="1" applyFont="1" applyFill="1" applyBorder="1" applyAlignment="1">
      <alignment horizontal="center" vertical="center" wrapText="1" readingOrder="1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right" vertical="center"/>
    </xf>
    <xf numFmtId="49" fontId="34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203" fontId="18" fillId="0" borderId="14" xfId="0" applyNumberFormat="1" applyFont="1" applyFill="1" applyBorder="1" applyAlignment="1">
      <alignment horizontal="center" vertical="center" wrapText="1"/>
    </xf>
    <xf numFmtId="203" fontId="18" fillId="0" borderId="1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2" xfId="0" applyFont="1" applyFill="1" applyBorder="1" applyAlignment="1">
      <alignment horizontal="center" vertical="center" textRotation="90" wrapText="1"/>
    </xf>
    <xf numFmtId="203" fontId="18" fillId="0" borderId="14" xfId="0" applyNumberFormat="1" applyFont="1" applyFill="1" applyBorder="1" applyAlignment="1">
      <alignment horizontal="center" vertical="center" textRotation="90" wrapText="1"/>
    </xf>
    <xf numFmtId="203" fontId="18" fillId="0" borderId="12" xfId="0" applyNumberFormat="1" applyFont="1" applyFill="1" applyBorder="1" applyAlignment="1">
      <alignment horizontal="center" vertical="center" textRotation="90" wrapText="1"/>
    </xf>
    <xf numFmtId="49" fontId="19" fillId="0" borderId="12" xfId="0" applyNumberFormat="1" applyFont="1" applyFill="1" applyBorder="1" applyAlignment="1">
      <alignment vertical="center" wrapText="1"/>
    </xf>
    <xf numFmtId="49" fontId="26" fillId="0" borderId="16" xfId="0" applyNumberFormat="1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2">
      <selection activeCell="K10" sqref="K10"/>
    </sheetView>
  </sheetViews>
  <sheetFormatPr defaultColWidth="9.140625" defaultRowHeight="12.75"/>
  <cols>
    <col min="1" max="1" width="5.140625" style="20" customWidth="1"/>
    <col min="2" max="2" width="5.421875" style="38" customWidth="1"/>
    <col min="3" max="3" width="5.421875" style="39" customWidth="1"/>
    <col min="4" max="4" width="5.7109375" style="40" customWidth="1"/>
    <col min="5" max="5" width="46.421875" style="34" customWidth="1"/>
    <col min="6" max="6" width="16.57421875" style="58" customWidth="1"/>
    <col min="7" max="7" width="12.57421875" style="59" customWidth="1"/>
    <col min="8" max="8" width="11.57421875" style="58" customWidth="1"/>
    <col min="9" max="9" width="9.140625" style="19" customWidth="1"/>
    <col min="10" max="10" width="12.8515625" style="19" customWidth="1"/>
    <col min="11" max="11" width="12.7109375" style="19" bestFit="1" customWidth="1"/>
    <col min="12" max="12" width="12.140625" style="19" customWidth="1"/>
    <col min="13" max="13" width="18.140625" style="19" customWidth="1"/>
    <col min="14" max="14" width="11.421875" style="19" bestFit="1" customWidth="1"/>
    <col min="15" max="16384" width="9.140625" style="19" customWidth="1"/>
  </cols>
  <sheetData>
    <row r="1" spans="6:8" ht="17.25">
      <c r="F1" s="141" t="s">
        <v>42</v>
      </c>
      <c r="G1" s="141"/>
      <c r="H1" s="141"/>
    </row>
    <row r="2" spans="5:8" ht="17.25">
      <c r="E2" s="139" t="s">
        <v>52</v>
      </c>
      <c r="F2" s="139"/>
      <c r="G2" s="139"/>
      <c r="H2" s="139"/>
    </row>
    <row r="3" spans="5:8" ht="17.25">
      <c r="E3" s="144" t="s">
        <v>76</v>
      </c>
      <c r="F3" s="144"/>
      <c r="G3" s="144"/>
      <c r="H3" s="144"/>
    </row>
    <row r="4" spans="1:8" ht="20.25">
      <c r="A4" s="145" t="s">
        <v>18</v>
      </c>
      <c r="B4" s="145"/>
      <c r="C4" s="145"/>
      <c r="D4" s="145"/>
      <c r="E4" s="145"/>
      <c r="F4" s="145"/>
      <c r="G4" s="145"/>
      <c r="H4" s="145"/>
    </row>
    <row r="5" spans="1:8" ht="36" customHeight="1">
      <c r="A5" s="146" t="s">
        <v>47</v>
      </c>
      <c r="B5" s="146"/>
      <c r="C5" s="146"/>
      <c r="D5" s="146"/>
      <c r="E5" s="146"/>
      <c r="F5" s="146"/>
      <c r="G5" s="146"/>
      <c r="H5" s="146"/>
    </row>
    <row r="6" spans="2:8" ht="18" thickBot="1">
      <c r="B6" s="21"/>
      <c r="C6" s="22"/>
      <c r="D6" s="22"/>
      <c r="E6" s="23"/>
      <c r="F6" s="153" t="s">
        <v>46</v>
      </c>
      <c r="G6" s="153"/>
      <c r="H6" s="153"/>
    </row>
    <row r="7" spans="1:8" s="24" customFormat="1" ht="77.25" customHeight="1">
      <c r="A7" s="147" t="s">
        <v>19</v>
      </c>
      <c r="B7" s="149" t="s">
        <v>20</v>
      </c>
      <c r="C7" s="151" t="s">
        <v>21</v>
      </c>
      <c r="D7" s="151" t="s">
        <v>22</v>
      </c>
      <c r="E7" s="135" t="s">
        <v>23</v>
      </c>
      <c r="F7" s="137" t="s">
        <v>24</v>
      </c>
      <c r="G7" s="142" t="s">
        <v>44</v>
      </c>
      <c r="H7" s="143"/>
    </row>
    <row r="8" spans="1:8" s="25" customFormat="1" ht="39" customHeight="1">
      <c r="A8" s="148"/>
      <c r="B8" s="150"/>
      <c r="C8" s="152"/>
      <c r="D8" s="152"/>
      <c r="E8" s="136"/>
      <c r="F8" s="138"/>
      <c r="G8" s="54" t="s">
        <v>14</v>
      </c>
      <c r="H8" s="62" t="s">
        <v>15</v>
      </c>
    </row>
    <row r="9" spans="1:8" s="26" customFormat="1" ht="17.25">
      <c r="A9" s="72" t="s">
        <v>1</v>
      </c>
      <c r="B9" s="65" t="s">
        <v>2</v>
      </c>
      <c r="C9" s="65" t="s">
        <v>39</v>
      </c>
      <c r="D9" s="65" t="s">
        <v>26</v>
      </c>
      <c r="E9" s="65" t="s">
        <v>27</v>
      </c>
      <c r="F9" s="54" t="s">
        <v>28</v>
      </c>
      <c r="G9" s="54" t="s">
        <v>29</v>
      </c>
      <c r="H9" s="61" t="s">
        <v>30</v>
      </c>
    </row>
    <row r="10" spans="1:14" s="27" customFormat="1" ht="48" customHeight="1">
      <c r="A10" s="73">
        <v>2000</v>
      </c>
      <c r="B10" s="66" t="s">
        <v>8</v>
      </c>
      <c r="C10" s="67" t="s">
        <v>9</v>
      </c>
      <c r="D10" s="68" t="s">
        <v>9</v>
      </c>
      <c r="E10" s="69" t="s">
        <v>6</v>
      </c>
      <c r="F10" s="86">
        <v>0</v>
      </c>
      <c r="G10" s="86">
        <f>G11+G15</f>
        <v>0</v>
      </c>
      <c r="H10" s="88"/>
      <c r="J10" s="101"/>
      <c r="K10" s="101"/>
      <c r="L10" s="101"/>
      <c r="M10" s="108"/>
      <c r="N10" s="104"/>
    </row>
    <row r="11" spans="1:13" s="27" customFormat="1" ht="17.25">
      <c r="A11" s="31">
        <v>2400</v>
      </c>
      <c r="B11" s="29" t="s">
        <v>3</v>
      </c>
      <c r="C11" s="29" t="s">
        <v>0</v>
      </c>
      <c r="D11" s="29" t="s">
        <v>0</v>
      </c>
      <c r="E11" s="89" t="s">
        <v>63</v>
      </c>
      <c r="F11" s="86">
        <f>G11</f>
        <v>1000</v>
      </c>
      <c r="G11" s="86">
        <f>G13</f>
        <v>1000</v>
      </c>
      <c r="H11" s="88"/>
      <c r="J11" s="101"/>
      <c r="M11" s="104"/>
    </row>
    <row r="12" spans="1:8" s="27" customFormat="1" ht="17.25">
      <c r="A12" s="28"/>
      <c r="B12" s="29"/>
      <c r="C12" s="29"/>
      <c r="D12" s="29"/>
      <c r="E12" s="70" t="s">
        <v>31</v>
      </c>
      <c r="F12" s="86"/>
      <c r="G12" s="86"/>
      <c r="H12" s="88"/>
    </row>
    <row r="13" spans="1:11" s="27" customFormat="1" ht="27">
      <c r="A13" s="57">
        <v>2420</v>
      </c>
      <c r="B13" s="29" t="s">
        <v>3</v>
      </c>
      <c r="C13" s="29" t="s">
        <v>2</v>
      </c>
      <c r="D13" s="29" t="s">
        <v>0</v>
      </c>
      <c r="E13" s="87" t="s">
        <v>53</v>
      </c>
      <c r="F13" s="86">
        <f>G13</f>
        <v>1000</v>
      </c>
      <c r="G13" s="86">
        <f>G14</f>
        <v>1000</v>
      </c>
      <c r="H13" s="88"/>
      <c r="K13" s="101"/>
    </row>
    <row r="14" spans="1:8" s="27" customFormat="1" ht="17.25">
      <c r="A14" s="28">
        <v>2421</v>
      </c>
      <c r="B14" s="30" t="s">
        <v>3</v>
      </c>
      <c r="C14" s="30" t="s">
        <v>2</v>
      </c>
      <c r="D14" s="30" t="s">
        <v>1</v>
      </c>
      <c r="E14" s="70" t="s">
        <v>54</v>
      </c>
      <c r="F14" s="86">
        <f>G14</f>
        <v>1000</v>
      </c>
      <c r="G14" s="86">
        <v>1000</v>
      </c>
      <c r="H14" s="88"/>
    </row>
    <row r="15" spans="1:8" s="27" customFormat="1" ht="33">
      <c r="A15" s="31">
        <v>2800</v>
      </c>
      <c r="B15" s="29" t="s">
        <v>71</v>
      </c>
      <c r="C15" s="29" t="s">
        <v>0</v>
      </c>
      <c r="D15" s="29" t="s">
        <v>0</v>
      </c>
      <c r="E15" s="89" t="s">
        <v>72</v>
      </c>
      <c r="F15" s="86">
        <f>G15</f>
        <v>-1000</v>
      </c>
      <c r="G15" s="86">
        <f>G17</f>
        <v>-1000</v>
      </c>
      <c r="H15" s="88"/>
    </row>
    <row r="16" spans="1:8" s="27" customFormat="1" ht="17.25">
      <c r="A16" s="28"/>
      <c r="B16" s="29"/>
      <c r="C16" s="29"/>
      <c r="D16" s="29"/>
      <c r="E16" s="70" t="s">
        <v>31</v>
      </c>
      <c r="F16" s="86"/>
      <c r="G16" s="86"/>
      <c r="H16" s="88"/>
    </row>
    <row r="17" spans="1:8" s="27" customFormat="1" ht="17.25">
      <c r="A17" s="28">
        <v>2820</v>
      </c>
      <c r="B17" s="29" t="s">
        <v>71</v>
      </c>
      <c r="C17" s="29" t="s">
        <v>2</v>
      </c>
      <c r="D17" s="29" t="s">
        <v>0</v>
      </c>
      <c r="E17" s="71" t="s">
        <v>73</v>
      </c>
      <c r="F17" s="86">
        <f>G17</f>
        <v>-1000</v>
      </c>
      <c r="G17" s="86">
        <f>G19</f>
        <v>-1000</v>
      </c>
      <c r="H17" s="88"/>
    </row>
    <row r="18" spans="1:8" s="27" customFormat="1" ht="17.25">
      <c r="A18" s="28"/>
      <c r="B18" s="29"/>
      <c r="C18" s="29"/>
      <c r="D18" s="29"/>
      <c r="E18" s="70" t="s">
        <v>32</v>
      </c>
      <c r="F18" s="86"/>
      <c r="G18" s="86"/>
      <c r="H18" s="88"/>
    </row>
    <row r="19" spans="1:8" s="27" customFormat="1" ht="18" thickBot="1">
      <c r="A19" s="99">
        <v>2823</v>
      </c>
      <c r="B19" s="117" t="s">
        <v>71</v>
      </c>
      <c r="C19" s="117" t="s">
        <v>2</v>
      </c>
      <c r="D19" s="117" t="s">
        <v>39</v>
      </c>
      <c r="E19" s="118" t="s">
        <v>74</v>
      </c>
      <c r="F19" s="105">
        <f>G19</f>
        <v>-1000</v>
      </c>
      <c r="G19" s="105">
        <v>-1000</v>
      </c>
      <c r="H19" s="107"/>
    </row>
    <row r="20" spans="1:8" s="27" customFormat="1" ht="17.25">
      <c r="A20" s="125"/>
      <c r="B20" s="126"/>
      <c r="C20" s="126"/>
      <c r="D20" s="126"/>
      <c r="E20" s="127"/>
      <c r="F20" s="109"/>
      <c r="G20" s="109"/>
      <c r="H20" s="112"/>
    </row>
    <row r="21" spans="1:7" s="55" customFormat="1" ht="31.5" customHeight="1">
      <c r="A21" s="140" t="s">
        <v>68</v>
      </c>
      <c r="B21" s="140"/>
      <c r="C21" s="140"/>
      <c r="D21" s="140"/>
      <c r="E21" s="140"/>
      <c r="F21" s="140"/>
      <c r="G21" s="140"/>
    </row>
    <row r="22" spans="2:5" ht="17.25">
      <c r="B22" s="35"/>
      <c r="C22" s="32"/>
      <c r="D22" s="33"/>
      <c r="E22" s="19"/>
    </row>
    <row r="23" spans="2:4" ht="17.25">
      <c r="B23" s="35"/>
      <c r="C23" s="36"/>
      <c r="D23" s="37"/>
    </row>
  </sheetData>
  <sheetProtection/>
  <mergeCells count="14">
    <mergeCell ref="B7:B8"/>
    <mergeCell ref="C7:C8"/>
    <mergeCell ref="D7:D8"/>
    <mergeCell ref="F6:H6"/>
    <mergeCell ref="E7:E8"/>
    <mergeCell ref="F7:F8"/>
    <mergeCell ref="E2:H2"/>
    <mergeCell ref="A21:G21"/>
    <mergeCell ref="F1:H1"/>
    <mergeCell ref="G7:H7"/>
    <mergeCell ref="E3:H3"/>
    <mergeCell ref="A4:H4"/>
    <mergeCell ref="A5:H5"/>
    <mergeCell ref="A7:A8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0"/>
  <sheetViews>
    <sheetView workbookViewId="0" topLeftCell="A16">
      <selection activeCell="J9" sqref="J9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5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141" t="s">
        <v>43</v>
      </c>
      <c r="E1" s="141"/>
      <c r="F1" s="141"/>
    </row>
    <row r="2" spans="3:6" ht="14.25">
      <c r="C2" s="139" t="s">
        <v>52</v>
      </c>
      <c r="D2" s="139"/>
      <c r="E2" s="139"/>
      <c r="F2" s="139"/>
    </row>
    <row r="3" spans="3:6" ht="14.25">
      <c r="C3" s="139" t="s">
        <v>75</v>
      </c>
      <c r="D3" s="139"/>
      <c r="E3" s="139"/>
      <c r="F3" s="139"/>
    </row>
    <row r="4" spans="4:6" ht="12.75">
      <c r="D4" s="155"/>
      <c r="E4" s="155"/>
      <c r="F4" s="155"/>
    </row>
    <row r="5" spans="1:6" s="41" customFormat="1" ht="27" customHeight="1">
      <c r="A5" s="156" t="s">
        <v>10</v>
      </c>
      <c r="B5" s="156"/>
      <c r="C5" s="156"/>
      <c r="D5" s="156"/>
      <c r="E5" s="156"/>
      <c r="F5" s="156"/>
    </row>
    <row r="6" spans="1:8" s="42" customFormat="1" ht="37.5" customHeight="1">
      <c r="A6" s="154" t="s">
        <v>48</v>
      </c>
      <c r="B6" s="154"/>
      <c r="C6" s="154"/>
      <c r="D6" s="154"/>
      <c r="E6" s="154"/>
      <c r="F6" s="154"/>
      <c r="G6" s="154"/>
      <c r="H6" s="154"/>
    </row>
    <row r="7" spans="1:3" s="42" customFormat="1" ht="17.25">
      <c r="A7" s="43" t="s">
        <v>16</v>
      </c>
      <c r="B7" s="43"/>
      <c r="C7" s="43"/>
    </row>
    <row r="8" spans="3:6" s="42" customFormat="1" ht="14.25" thickBot="1">
      <c r="C8" s="44"/>
      <c r="E8" s="159" t="s">
        <v>25</v>
      </c>
      <c r="F8" s="159"/>
    </row>
    <row r="9" spans="1:6" s="42" customFormat="1" ht="80.25" customHeight="1">
      <c r="A9" s="147" t="s">
        <v>19</v>
      </c>
      <c r="B9" s="85" t="s">
        <v>11</v>
      </c>
      <c r="C9" s="85"/>
      <c r="D9" s="157" t="s">
        <v>13</v>
      </c>
      <c r="E9" s="142" t="s">
        <v>44</v>
      </c>
      <c r="F9" s="143"/>
    </row>
    <row r="10" spans="1:13" s="42" customFormat="1" ht="33" customHeight="1">
      <c r="A10" s="148"/>
      <c r="B10" s="81" t="s">
        <v>12</v>
      </c>
      <c r="C10" s="51" t="s">
        <v>38</v>
      </c>
      <c r="D10" s="158"/>
      <c r="E10" s="64" t="s">
        <v>14</v>
      </c>
      <c r="F10" s="62" t="s">
        <v>15</v>
      </c>
      <c r="M10" s="110"/>
    </row>
    <row r="11" spans="1:6" s="42" customFormat="1" ht="13.5">
      <c r="A11" s="78">
        <v>1</v>
      </c>
      <c r="B11" s="77">
        <v>2</v>
      </c>
      <c r="C11" s="77">
        <v>3</v>
      </c>
      <c r="D11" s="77">
        <v>4</v>
      </c>
      <c r="E11" s="77">
        <v>5</v>
      </c>
      <c r="F11" s="79">
        <v>6</v>
      </c>
    </row>
    <row r="12" spans="1:13" s="42" customFormat="1" ht="36" customHeight="1">
      <c r="A12" s="52">
        <v>4000</v>
      </c>
      <c r="B12" s="82" t="s">
        <v>40</v>
      </c>
      <c r="C12" s="48"/>
      <c r="D12" s="86">
        <f>E12</f>
        <v>0</v>
      </c>
      <c r="E12" s="86">
        <f>E14</f>
        <v>0</v>
      </c>
      <c r="F12" s="88"/>
      <c r="I12" s="102"/>
      <c r="J12" s="110"/>
      <c r="K12" s="110"/>
      <c r="L12" s="110"/>
      <c r="M12" s="110"/>
    </row>
    <row r="13" spans="1:6" s="42" customFormat="1" ht="15" customHeight="1">
      <c r="A13" s="52"/>
      <c r="B13" s="47" t="s">
        <v>17</v>
      </c>
      <c r="C13" s="48"/>
      <c r="D13" s="63"/>
      <c r="E13" s="63"/>
      <c r="F13" s="80"/>
    </row>
    <row r="14" spans="1:9" s="42" customFormat="1" ht="43.5" customHeight="1">
      <c r="A14" s="52">
        <v>4050</v>
      </c>
      <c r="B14" s="83" t="s">
        <v>41</v>
      </c>
      <c r="C14" s="84" t="s">
        <v>7</v>
      </c>
      <c r="D14" s="86">
        <f>E14</f>
        <v>0</v>
      </c>
      <c r="E14" s="86">
        <f>E16+E21</f>
        <v>0</v>
      </c>
      <c r="F14" s="80"/>
      <c r="I14" s="110"/>
    </row>
    <row r="15" spans="1:6" s="42" customFormat="1" ht="21.75" customHeight="1">
      <c r="A15" s="53"/>
      <c r="B15" s="115" t="s">
        <v>17</v>
      </c>
      <c r="C15" s="48"/>
      <c r="D15" s="63"/>
      <c r="E15" s="63"/>
      <c r="F15" s="80"/>
    </row>
    <row r="16" spans="1:6" s="42" customFormat="1" ht="31.5" customHeight="1">
      <c r="A16" s="52">
        <v>4200</v>
      </c>
      <c r="B16" s="93" t="s">
        <v>66</v>
      </c>
      <c r="C16" s="49" t="s">
        <v>7</v>
      </c>
      <c r="D16" s="95">
        <f>E16</f>
        <v>1000</v>
      </c>
      <c r="E16" s="95">
        <f>E18</f>
        <v>1000</v>
      </c>
      <c r="F16" s="80"/>
    </row>
    <row r="17" spans="1:6" s="42" customFormat="1" ht="18" customHeight="1">
      <c r="A17" s="53"/>
      <c r="B17" s="47" t="s">
        <v>17</v>
      </c>
      <c r="C17" s="48"/>
      <c r="D17" s="63"/>
      <c r="E17" s="63"/>
      <c r="F17" s="80"/>
    </row>
    <row r="18" spans="1:6" s="42" customFormat="1" ht="20.25" customHeight="1">
      <c r="A18" s="52">
        <v>4260</v>
      </c>
      <c r="B18" s="114" t="s">
        <v>67</v>
      </c>
      <c r="C18" s="49" t="s">
        <v>7</v>
      </c>
      <c r="D18" s="95">
        <f>E18</f>
        <v>1000</v>
      </c>
      <c r="E18" s="95">
        <f>E20</f>
        <v>1000</v>
      </c>
      <c r="F18" s="80"/>
    </row>
    <row r="19" spans="1:6" s="42" customFormat="1" ht="13.5">
      <c r="A19" s="52"/>
      <c r="B19" s="47" t="s">
        <v>32</v>
      </c>
      <c r="C19" s="49"/>
      <c r="D19" s="96"/>
      <c r="E19" s="96"/>
      <c r="F19" s="80"/>
    </row>
    <row r="20" spans="1:6" s="42" customFormat="1" ht="19.5" customHeight="1">
      <c r="A20" s="52">
        <v>4262</v>
      </c>
      <c r="B20" s="116" t="s">
        <v>55</v>
      </c>
      <c r="C20" s="50" t="s">
        <v>56</v>
      </c>
      <c r="D20" s="95">
        <f>E20</f>
        <v>1000</v>
      </c>
      <c r="E20" s="95">
        <v>1000</v>
      </c>
      <c r="F20" s="80"/>
    </row>
    <row r="21" spans="1:6" s="42" customFormat="1" ht="27">
      <c r="A21" s="94">
        <v>4500</v>
      </c>
      <c r="B21" s="91" t="s">
        <v>50</v>
      </c>
      <c r="C21" s="50"/>
      <c r="D21" s="95">
        <f>E21</f>
        <v>-1000</v>
      </c>
      <c r="E21" s="95">
        <f>E22</f>
        <v>-1000</v>
      </c>
      <c r="F21" s="80"/>
    </row>
    <row r="22" spans="1:6" s="42" customFormat="1" ht="27">
      <c r="A22" s="94">
        <v>4540</v>
      </c>
      <c r="B22" s="92" t="s">
        <v>51</v>
      </c>
      <c r="C22" s="50"/>
      <c r="D22" s="95">
        <f>E22</f>
        <v>-1000</v>
      </c>
      <c r="E22" s="95">
        <f>E23</f>
        <v>-1000</v>
      </c>
      <c r="F22" s="80"/>
    </row>
    <row r="23" spans="1:6" s="42" customFormat="1" ht="28.5" customHeight="1" thickBot="1">
      <c r="A23" s="122">
        <v>4541</v>
      </c>
      <c r="B23" s="167" t="s">
        <v>59</v>
      </c>
      <c r="C23" s="123" t="s">
        <v>60</v>
      </c>
      <c r="D23" s="120">
        <f>E23</f>
        <v>-1000</v>
      </c>
      <c r="E23" s="120">
        <v>-1000</v>
      </c>
      <c r="F23" s="113"/>
    </row>
    <row r="24" spans="1:6" s="42" customFormat="1" ht="18" customHeight="1">
      <c r="A24" s="128"/>
      <c r="B24" s="129"/>
      <c r="C24" s="130"/>
      <c r="D24" s="131"/>
      <c r="E24" s="131"/>
      <c r="F24" s="132"/>
    </row>
    <row r="25" spans="1:7" s="55" customFormat="1" ht="30.75" customHeight="1">
      <c r="A25" s="140" t="s">
        <v>69</v>
      </c>
      <c r="B25" s="140"/>
      <c r="C25" s="140"/>
      <c r="D25" s="140"/>
      <c r="E25" s="140"/>
      <c r="F25" s="140"/>
      <c r="G25" s="140"/>
    </row>
    <row r="26" s="9" customFormat="1" ht="12.75">
      <c r="C26" s="16"/>
    </row>
    <row r="27" s="9" customFormat="1" ht="12.75">
      <c r="C27" s="16"/>
    </row>
    <row r="28" s="9" customFormat="1" ht="12.75">
      <c r="C28" s="16"/>
    </row>
    <row r="29" s="9" customFormat="1" ht="12.75">
      <c r="C29" s="16"/>
    </row>
    <row r="30" s="9" customFormat="1" ht="12.75">
      <c r="C30" s="16"/>
    </row>
    <row r="31" s="9" customFormat="1" ht="12.75">
      <c r="C31" s="16"/>
    </row>
    <row r="32" s="9" customFormat="1" ht="12.75">
      <c r="C32" s="16"/>
    </row>
    <row r="33" s="9" customFormat="1" ht="12.75">
      <c r="C33" s="16"/>
    </row>
    <row r="34" s="9" customFormat="1" ht="12.75">
      <c r="C34" s="16"/>
    </row>
    <row r="35" s="9" customFormat="1" ht="12.75">
      <c r="C35" s="16"/>
    </row>
    <row r="36" s="9" customFormat="1" ht="12.75">
      <c r="C36" s="16"/>
    </row>
    <row r="37" s="9" customFormat="1" ht="12.75">
      <c r="C37" s="16"/>
    </row>
    <row r="38" s="9" customFormat="1" ht="12.75">
      <c r="C38" s="16"/>
    </row>
    <row r="39" s="9" customFormat="1" ht="12.75">
      <c r="C39" s="16"/>
    </row>
    <row r="40" s="9" customFormat="1" ht="12.75">
      <c r="C40" s="16"/>
    </row>
    <row r="41" s="9" customFormat="1" ht="12.75">
      <c r="C41" s="16"/>
    </row>
    <row r="42" s="9" customFormat="1" ht="12.75">
      <c r="C42" s="16"/>
    </row>
    <row r="43" s="9" customFormat="1" ht="12.75">
      <c r="C43" s="16"/>
    </row>
    <row r="44" s="9" customFormat="1" ht="12.75">
      <c r="C44" s="16"/>
    </row>
    <row r="45" s="9" customFormat="1" ht="12.75">
      <c r="C45" s="16"/>
    </row>
    <row r="46" s="9" customFormat="1" ht="12.75">
      <c r="C46" s="16"/>
    </row>
    <row r="47" s="9" customFormat="1" ht="12.75">
      <c r="C47" s="16"/>
    </row>
    <row r="48" s="9" customFormat="1" ht="12.75">
      <c r="C48" s="16"/>
    </row>
    <row r="49" s="9" customFormat="1" ht="12.75">
      <c r="C49" s="16"/>
    </row>
    <row r="50" s="9" customFormat="1" ht="12.75">
      <c r="C50" s="16"/>
    </row>
    <row r="51" s="9" customFormat="1" ht="12.75">
      <c r="C51" s="16"/>
    </row>
    <row r="52" s="9" customFormat="1" ht="12.75">
      <c r="C52" s="16"/>
    </row>
    <row r="53" s="9" customFormat="1" ht="12.75">
      <c r="C53" s="16"/>
    </row>
    <row r="54" s="9" customFormat="1" ht="12.75">
      <c r="C54" s="16"/>
    </row>
    <row r="55" s="9" customFormat="1" ht="12.75">
      <c r="C55" s="16"/>
    </row>
    <row r="56" s="9" customFormat="1" ht="12.75">
      <c r="C56" s="16"/>
    </row>
    <row r="57" s="9" customFormat="1" ht="12.75">
      <c r="C57" s="16"/>
    </row>
    <row r="58" s="9" customFormat="1" ht="12.75">
      <c r="C58" s="16"/>
    </row>
    <row r="59" s="9" customFormat="1" ht="12.75">
      <c r="C59" s="16"/>
    </row>
    <row r="60" s="9" customFormat="1" ht="12.75">
      <c r="C60" s="16"/>
    </row>
    <row r="61" s="9" customFormat="1" ht="12.75">
      <c r="C61" s="16"/>
    </row>
    <row r="62" s="9" customFormat="1" ht="12.75">
      <c r="C62" s="16"/>
    </row>
    <row r="63" s="9" customFormat="1" ht="12.75">
      <c r="C63" s="16"/>
    </row>
    <row r="64" s="9" customFormat="1" ht="12.75">
      <c r="C64" s="16"/>
    </row>
    <row r="65" s="9" customFormat="1" ht="12.75">
      <c r="C65" s="16"/>
    </row>
    <row r="66" s="9" customFormat="1" ht="12.75">
      <c r="C66" s="16"/>
    </row>
    <row r="67" s="9" customFormat="1" ht="12.75">
      <c r="C67" s="16"/>
    </row>
    <row r="68" s="9" customFormat="1" ht="12.75">
      <c r="C68" s="16"/>
    </row>
    <row r="69" s="9" customFormat="1" ht="12.75">
      <c r="C69" s="16"/>
    </row>
    <row r="70" s="9" customFormat="1" ht="12.75">
      <c r="C70" s="16"/>
    </row>
    <row r="71" s="9" customFormat="1" ht="12.75">
      <c r="C71" s="16"/>
    </row>
    <row r="72" s="9" customFormat="1" ht="12.75">
      <c r="C72" s="16"/>
    </row>
    <row r="73" s="9" customFormat="1" ht="12.75">
      <c r="C73" s="16"/>
    </row>
    <row r="74" s="9" customFormat="1" ht="12.75">
      <c r="C74" s="16"/>
    </row>
    <row r="75" s="9" customFormat="1" ht="12.75">
      <c r="C75" s="16"/>
    </row>
    <row r="76" s="9" customFormat="1" ht="12.75">
      <c r="C76" s="16"/>
    </row>
    <row r="77" s="9" customFormat="1" ht="12.75">
      <c r="C77" s="16"/>
    </row>
    <row r="78" s="9" customFormat="1" ht="12.75">
      <c r="C78" s="16"/>
    </row>
    <row r="79" s="9" customFormat="1" ht="12.75">
      <c r="C79" s="16"/>
    </row>
    <row r="80" s="9" customFormat="1" ht="12.75">
      <c r="C80" s="16"/>
    </row>
    <row r="81" s="9" customFormat="1" ht="12.75">
      <c r="C81" s="16"/>
    </row>
    <row r="82" s="9" customFormat="1" ht="12.75">
      <c r="C82" s="16"/>
    </row>
    <row r="83" s="9" customFormat="1" ht="12.75">
      <c r="C83" s="16"/>
    </row>
    <row r="84" s="9" customFormat="1" ht="12.75">
      <c r="C84" s="16"/>
    </row>
    <row r="85" s="9" customFormat="1" ht="12.75">
      <c r="C85" s="16"/>
    </row>
    <row r="86" s="9" customFormat="1" ht="12.75">
      <c r="C86" s="16"/>
    </row>
    <row r="87" s="9" customFormat="1" ht="12.75">
      <c r="C87" s="16"/>
    </row>
    <row r="88" s="9" customFormat="1" ht="12.75">
      <c r="C88" s="16"/>
    </row>
    <row r="89" s="9" customFormat="1" ht="12.75">
      <c r="C89" s="16"/>
    </row>
    <row r="90" s="9" customFormat="1" ht="12.75">
      <c r="C90" s="16"/>
    </row>
    <row r="91" s="9" customFormat="1" ht="12.75">
      <c r="C91" s="16"/>
    </row>
    <row r="92" s="9" customFormat="1" ht="12.75">
      <c r="C92" s="16"/>
    </row>
    <row r="93" s="9" customFormat="1" ht="12.75">
      <c r="C93" s="16"/>
    </row>
    <row r="94" s="9" customFormat="1" ht="12.75">
      <c r="C94" s="16"/>
    </row>
    <row r="95" s="9" customFormat="1" ht="12.75">
      <c r="C95" s="16"/>
    </row>
    <row r="96" s="9" customFormat="1" ht="12.75">
      <c r="C96" s="16"/>
    </row>
    <row r="97" s="9" customFormat="1" ht="12.75">
      <c r="C97" s="16"/>
    </row>
    <row r="98" s="9" customFormat="1" ht="12.75">
      <c r="C98" s="16"/>
    </row>
    <row r="99" s="9" customFormat="1" ht="12.75">
      <c r="C99" s="16"/>
    </row>
    <row r="100" s="9" customFormat="1" ht="12.75">
      <c r="C100" s="16"/>
    </row>
    <row r="101" s="9" customFormat="1" ht="12.75">
      <c r="C101" s="16"/>
    </row>
    <row r="102" s="9" customFormat="1" ht="12.75">
      <c r="C102" s="16"/>
    </row>
    <row r="103" s="9" customFormat="1" ht="12.75">
      <c r="C103" s="16"/>
    </row>
    <row r="104" s="9" customFormat="1" ht="12.75">
      <c r="C104" s="16"/>
    </row>
    <row r="105" s="9" customFormat="1" ht="12.75">
      <c r="C105" s="16"/>
    </row>
    <row r="106" s="9" customFormat="1" ht="12.75">
      <c r="C106" s="16"/>
    </row>
    <row r="107" s="9" customFormat="1" ht="12.75">
      <c r="C107" s="16"/>
    </row>
    <row r="108" s="9" customFormat="1" ht="12.75">
      <c r="C108" s="16"/>
    </row>
    <row r="109" s="9" customFormat="1" ht="12.75">
      <c r="C109" s="16"/>
    </row>
    <row r="110" s="9" customFormat="1" ht="12.75">
      <c r="C110" s="16"/>
    </row>
    <row r="111" s="9" customFormat="1" ht="12.75">
      <c r="C111" s="16"/>
    </row>
    <row r="112" s="9" customFormat="1" ht="12.75">
      <c r="C112" s="16"/>
    </row>
    <row r="113" s="9" customFormat="1" ht="12.75">
      <c r="C113" s="16"/>
    </row>
    <row r="114" s="9" customFormat="1" ht="12.75">
      <c r="C114" s="16"/>
    </row>
    <row r="115" s="9" customFormat="1" ht="12.75">
      <c r="C115" s="16"/>
    </row>
    <row r="116" s="9" customFormat="1" ht="12.75">
      <c r="C116" s="16"/>
    </row>
    <row r="117" s="9" customFormat="1" ht="12.75">
      <c r="C117" s="16"/>
    </row>
    <row r="118" s="9" customFormat="1" ht="12.75">
      <c r="C118" s="16"/>
    </row>
    <row r="119" s="9" customFormat="1" ht="12.75">
      <c r="C119" s="16"/>
    </row>
    <row r="120" s="9" customFormat="1" ht="12.75">
      <c r="C120" s="16"/>
    </row>
    <row r="121" s="9" customFormat="1" ht="12.75">
      <c r="C121" s="16"/>
    </row>
    <row r="122" s="9" customFormat="1" ht="12.75">
      <c r="C122" s="16"/>
    </row>
    <row r="123" s="9" customFormat="1" ht="12.75">
      <c r="C123" s="16"/>
    </row>
    <row r="124" s="9" customFormat="1" ht="12.75">
      <c r="C124" s="16"/>
    </row>
    <row r="125" s="9" customFormat="1" ht="12.75">
      <c r="C125" s="16"/>
    </row>
    <row r="126" s="9" customFormat="1" ht="12.75">
      <c r="C126" s="16"/>
    </row>
    <row r="127" s="9" customFormat="1" ht="12.75">
      <c r="C127" s="16"/>
    </row>
    <row r="128" s="9" customFormat="1" ht="12.75">
      <c r="C128" s="16"/>
    </row>
    <row r="129" s="9" customFormat="1" ht="12.75">
      <c r="C129" s="16"/>
    </row>
    <row r="130" s="9" customFormat="1" ht="12.75">
      <c r="C130" s="16"/>
    </row>
    <row r="131" s="9" customFormat="1" ht="12.75">
      <c r="C131" s="16"/>
    </row>
    <row r="132" s="9" customFormat="1" ht="12.75">
      <c r="C132" s="16"/>
    </row>
    <row r="133" s="9" customFormat="1" ht="12.75">
      <c r="C133" s="16"/>
    </row>
    <row r="134" s="9" customFormat="1" ht="12.75">
      <c r="C134" s="16"/>
    </row>
    <row r="135" s="9" customFormat="1" ht="12.75">
      <c r="C135" s="16"/>
    </row>
    <row r="136" s="9" customFormat="1" ht="12.75">
      <c r="C136" s="16"/>
    </row>
    <row r="137" s="9" customFormat="1" ht="12.75">
      <c r="C137" s="16"/>
    </row>
    <row r="138" s="9" customFormat="1" ht="12.75">
      <c r="C138" s="16"/>
    </row>
    <row r="139" s="9" customFormat="1" ht="12.75">
      <c r="C139" s="16"/>
    </row>
    <row r="140" s="9" customFormat="1" ht="12.75">
      <c r="C140" s="16"/>
    </row>
    <row r="141" s="9" customFormat="1" ht="12.75">
      <c r="C141" s="16"/>
    </row>
    <row r="142" s="9" customFormat="1" ht="12.75">
      <c r="C142" s="16"/>
    </row>
    <row r="143" s="9" customFormat="1" ht="12.75">
      <c r="C143" s="16"/>
    </row>
    <row r="144" s="9" customFormat="1" ht="12.75">
      <c r="C144" s="16"/>
    </row>
    <row r="145" s="9" customFormat="1" ht="12.75">
      <c r="C145" s="16"/>
    </row>
    <row r="146" s="9" customFormat="1" ht="12.75">
      <c r="C146" s="16"/>
    </row>
    <row r="147" s="9" customFormat="1" ht="12.75">
      <c r="C147" s="16"/>
    </row>
    <row r="148" s="9" customFormat="1" ht="12.75">
      <c r="C148" s="16"/>
    </row>
    <row r="149" s="9" customFormat="1" ht="12.75">
      <c r="C149" s="16"/>
    </row>
    <row r="150" s="9" customFormat="1" ht="12.75">
      <c r="C150" s="16"/>
    </row>
  </sheetData>
  <sheetProtection/>
  <mergeCells count="11">
    <mergeCell ref="E8:F8"/>
    <mergeCell ref="C2:F2"/>
    <mergeCell ref="A6:H6"/>
    <mergeCell ref="C3:F3"/>
    <mergeCell ref="D1:F1"/>
    <mergeCell ref="D4:F4"/>
    <mergeCell ref="A25:G25"/>
    <mergeCell ref="A5:F5"/>
    <mergeCell ref="A9:A10"/>
    <mergeCell ref="D9:D10"/>
    <mergeCell ref="E9:F9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5.57421875" style="1" customWidth="1"/>
    <col min="2" max="2" width="4.28125" style="2" customWidth="1"/>
    <col min="3" max="3" width="3.8515625" style="3" customWidth="1"/>
    <col min="4" max="4" width="3.8515625" style="4" customWidth="1"/>
    <col min="5" max="5" width="51.421875" style="8" customWidth="1"/>
    <col min="6" max="6" width="11.57421875" style="60" customWidth="1"/>
    <col min="7" max="7" width="11.28125" style="60" customWidth="1"/>
    <col min="8" max="8" width="11.140625" style="60" customWidth="1"/>
    <col min="9" max="9" width="9.140625" style="5" customWidth="1"/>
    <col min="10" max="10" width="12.140625" style="5" bestFit="1" customWidth="1"/>
    <col min="11" max="11" width="13.7109375" style="5" customWidth="1"/>
    <col min="12" max="12" width="12.140625" style="5" bestFit="1" customWidth="1"/>
    <col min="13" max="13" width="13.00390625" style="5" customWidth="1"/>
    <col min="14" max="14" width="9.57421875" style="5" bestFit="1" customWidth="1"/>
    <col min="15" max="16" width="9.140625" style="5" customWidth="1"/>
    <col min="17" max="17" width="9.57421875" style="5" bestFit="1" customWidth="1"/>
    <col min="18" max="16384" width="9.140625" style="5" customWidth="1"/>
  </cols>
  <sheetData>
    <row r="1" spans="6:8" ht="15.75">
      <c r="F1" s="141" t="s">
        <v>58</v>
      </c>
      <c r="G1" s="141"/>
      <c r="H1" s="141"/>
    </row>
    <row r="2" spans="5:8" ht="15">
      <c r="E2" s="139" t="s">
        <v>52</v>
      </c>
      <c r="F2" s="139"/>
      <c r="G2" s="139"/>
      <c r="H2" s="139"/>
    </row>
    <row r="3" spans="5:8" ht="15">
      <c r="E3" s="139" t="s">
        <v>75</v>
      </c>
      <c r="F3" s="139"/>
      <c r="G3" s="139"/>
      <c r="H3" s="139"/>
    </row>
    <row r="4" spans="1:8" ht="20.25">
      <c r="A4" s="161" t="s">
        <v>33</v>
      </c>
      <c r="B4" s="161"/>
      <c r="C4" s="161"/>
      <c r="D4" s="161"/>
      <c r="E4" s="161"/>
      <c r="F4" s="161"/>
      <c r="G4" s="161"/>
      <c r="H4" s="161"/>
    </row>
    <row r="5" spans="1:8" ht="36" customHeight="1">
      <c r="A5" s="146" t="s">
        <v>49</v>
      </c>
      <c r="B5" s="146"/>
      <c r="C5" s="146"/>
      <c r="D5" s="146"/>
      <c r="E5" s="146"/>
      <c r="F5" s="146"/>
      <c r="G5" s="146"/>
      <c r="H5" s="146"/>
    </row>
    <row r="6" spans="1:8" ht="18" thickBot="1">
      <c r="A6" s="20"/>
      <c r="B6" s="21"/>
      <c r="C6" s="22"/>
      <c r="D6" s="22"/>
      <c r="E6" s="23"/>
      <c r="F6" s="168" t="s">
        <v>79</v>
      </c>
      <c r="G6" s="168"/>
      <c r="H6" s="168"/>
    </row>
    <row r="7" spans="1:14" s="6" customFormat="1" ht="90.75" customHeight="1">
      <c r="A7" s="147" t="s">
        <v>19</v>
      </c>
      <c r="B7" s="162" t="s">
        <v>37</v>
      </c>
      <c r="C7" s="164" t="s">
        <v>21</v>
      </c>
      <c r="D7" s="164" t="s">
        <v>22</v>
      </c>
      <c r="E7" s="135" t="s">
        <v>34</v>
      </c>
      <c r="F7" s="137" t="s">
        <v>35</v>
      </c>
      <c r="G7" s="142" t="s">
        <v>44</v>
      </c>
      <c r="H7" s="143"/>
      <c r="L7" s="109"/>
      <c r="N7" s="98"/>
    </row>
    <row r="8" spans="1:12" s="7" customFormat="1" ht="35.25" customHeight="1">
      <c r="A8" s="148"/>
      <c r="B8" s="163"/>
      <c r="C8" s="165"/>
      <c r="D8" s="165"/>
      <c r="E8" s="136"/>
      <c r="F8" s="138"/>
      <c r="G8" s="64" t="s">
        <v>14</v>
      </c>
      <c r="H8" s="62" t="s">
        <v>15</v>
      </c>
      <c r="K8" s="111"/>
      <c r="L8" s="111"/>
    </row>
    <row r="9" spans="1:8" s="17" customFormat="1" ht="16.5" customHeight="1">
      <c r="A9" s="75">
        <v>1</v>
      </c>
      <c r="B9" s="74">
        <v>2</v>
      </c>
      <c r="C9" s="74">
        <v>3</v>
      </c>
      <c r="D9" s="74">
        <v>4</v>
      </c>
      <c r="E9" s="74">
        <v>5</v>
      </c>
      <c r="F9" s="56">
        <v>6</v>
      </c>
      <c r="G9" s="56">
        <v>7</v>
      </c>
      <c r="H9" s="76">
        <v>8</v>
      </c>
    </row>
    <row r="10" spans="1:13" s="18" customFormat="1" ht="42.75" customHeight="1">
      <c r="A10" s="119">
        <v>2000</v>
      </c>
      <c r="B10" s="66" t="s">
        <v>8</v>
      </c>
      <c r="C10" s="67" t="s">
        <v>9</v>
      </c>
      <c r="D10" s="68" t="s">
        <v>9</v>
      </c>
      <c r="E10" s="69" t="s">
        <v>45</v>
      </c>
      <c r="F10" s="86">
        <f>G10</f>
        <v>0</v>
      </c>
      <c r="G10" s="86">
        <f>G11+G20</f>
        <v>0</v>
      </c>
      <c r="H10" s="97"/>
      <c r="J10" s="109"/>
      <c r="K10" s="109"/>
      <c r="L10" s="112"/>
      <c r="M10" s="103"/>
    </row>
    <row r="11" spans="1:13" s="18" customFormat="1" ht="29.25" customHeight="1">
      <c r="A11" s="31">
        <v>2400</v>
      </c>
      <c r="B11" s="29" t="s">
        <v>3</v>
      </c>
      <c r="C11" s="29" t="s">
        <v>0</v>
      </c>
      <c r="D11" s="29" t="s">
        <v>0</v>
      </c>
      <c r="E11" s="89" t="s">
        <v>63</v>
      </c>
      <c r="F11" s="86">
        <f>G11+H11</f>
        <v>1000</v>
      </c>
      <c r="G11" s="86">
        <f>G12</f>
        <v>1000</v>
      </c>
      <c r="H11" s="97"/>
      <c r="J11" s="103"/>
      <c r="K11" s="103"/>
      <c r="L11" s="103"/>
      <c r="M11" s="103"/>
    </row>
    <row r="12" spans="1:12" s="18" customFormat="1" ht="33" customHeight="1">
      <c r="A12" s="57">
        <v>2420</v>
      </c>
      <c r="B12" s="29" t="s">
        <v>3</v>
      </c>
      <c r="C12" s="29" t="s">
        <v>2</v>
      </c>
      <c r="D12" s="29" t="s">
        <v>0</v>
      </c>
      <c r="E12" s="121" t="s">
        <v>53</v>
      </c>
      <c r="F12" s="86">
        <f>G12</f>
        <v>1000</v>
      </c>
      <c r="G12" s="86">
        <f>G13</f>
        <v>1000</v>
      </c>
      <c r="H12" s="97"/>
      <c r="J12" s="103"/>
      <c r="K12" s="103"/>
      <c r="L12" s="103"/>
    </row>
    <row r="13" spans="1:11" s="18" customFormat="1" ht="24" customHeight="1">
      <c r="A13" s="28">
        <v>2421</v>
      </c>
      <c r="B13" s="30" t="s">
        <v>3</v>
      </c>
      <c r="C13" s="30" t="s">
        <v>2</v>
      </c>
      <c r="D13" s="30" t="s">
        <v>1</v>
      </c>
      <c r="E13" s="121" t="s">
        <v>54</v>
      </c>
      <c r="F13" s="86">
        <f>G13</f>
        <v>1000</v>
      </c>
      <c r="G13" s="86">
        <f>G15</f>
        <v>1000</v>
      </c>
      <c r="H13" s="97"/>
      <c r="J13" s="103"/>
      <c r="K13" s="103"/>
    </row>
    <row r="14" spans="1:11" s="18" customFormat="1" ht="28.5" customHeight="1">
      <c r="A14" s="28"/>
      <c r="B14" s="30"/>
      <c r="C14" s="30"/>
      <c r="D14" s="30"/>
      <c r="E14" s="70" t="s">
        <v>36</v>
      </c>
      <c r="F14" s="86"/>
      <c r="G14" s="86"/>
      <c r="H14" s="97"/>
      <c r="J14" s="103"/>
      <c r="K14" s="103"/>
    </row>
    <row r="15" spans="1:8" s="18" customFormat="1" ht="18.75" customHeight="1">
      <c r="A15" s="28"/>
      <c r="B15" s="30"/>
      <c r="C15" s="46"/>
      <c r="D15" s="46"/>
      <c r="E15" s="90" t="s">
        <v>4</v>
      </c>
      <c r="F15" s="86">
        <f>G15+H15</f>
        <v>1000</v>
      </c>
      <c r="G15" s="86">
        <f>G16</f>
        <v>1000</v>
      </c>
      <c r="H15" s="97"/>
    </row>
    <row r="16" spans="1:8" s="18" customFormat="1" ht="19.5" customHeight="1">
      <c r="A16" s="28"/>
      <c r="B16" s="30"/>
      <c r="C16" s="46"/>
      <c r="D16" s="46"/>
      <c r="E16" s="90" t="s">
        <v>5</v>
      </c>
      <c r="F16" s="86">
        <f>G16</f>
        <v>1000</v>
      </c>
      <c r="G16" s="86">
        <f>G18</f>
        <v>1000</v>
      </c>
      <c r="H16" s="97"/>
    </row>
    <row r="17" spans="1:8" s="18" customFormat="1" ht="33.75" customHeight="1">
      <c r="A17" s="28"/>
      <c r="B17" s="30"/>
      <c r="C17" s="46"/>
      <c r="D17" s="46"/>
      <c r="E17" s="90" t="s">
        <v>64</v>
      </c>
      <c r="F17" s="86">
        <f>G17</f>
        <v>1000</v>
      </c>
      <c r="G17" s="86">
        <f>G18</f>
        <v>1000</v>
      </c>
      <c r="H17" s="97"/>
    </row>
    <row r="18" spans="1:8" s="18" customFormat="1" ht="18" customHeight="1">
      <c r="A18" s="28"/>
      <c r="B18" s="30"/>
      <c r="C18" s="46"/>
      <c r="D18" s="46"/>
      <c r="E18" s="114" t="s">
        <v>65</v>
      </c>
      <c r="F18" s="86">
        <f>G18</f>
        <v>1000</v>
      </c>
      <c r="G18" s="86">
        <f>G19</f>
        <v>1000</v>
      </c>
      <c r="H18" s="97"/>
    </row>
    <row r="19" spans="1:8" s="18" customFormat="1" ht="18.75" customHeight="1">
      <c r="A19" s="28"/>
      <c r="B19" s="30"/>
      <c r="C19" s="46"/>
      <c r="D19" s="46"/>
      <c r="E19" s="166" t="s">
        <v>55</v>
      </c>
      <c r="F19" s="86">
        <f>G19</f>
        <v>1000</v>
      </c>
      <c r="G19" s="86">
        <v>1000</v>
      </c>
      <c r="H19" s="97"/>
    </row>
    <row r="20" spans="1:8" s="18" customFormat="1" ht="18.75" customHeight="1">
      <c r="A20" s="57">
        <v>2823</v>
      </c>
      <c r="B20" s="29" t="s">
        <v>71</v>
      </c>
      <c r="C20" s="45">
        <v>2</v>
      </c>
      <c r="D20" s="45">
        <v>3</v>
      </c>
      <c r="E20" s="121" t="s">
        <v>74</v>
      </c>
      <c r="F20" s="86">
        <f>G20</f>
        <v>-1000</v>
      </c>
      <c r="G20" s="86">
        <f>G22</f>
        <v>-1000</v>
      </c>
      <c r="H20" s="97"/>
    </row>
    <row r="21" spans="1:8" s="18" customFormat="1" ht="26.25" customHeight="1">
      <c r="A21" s="28"/>
      <c r="B21" s="30"/>
      <c r="C21" s="46"/>
      <c r="D21" s="46"/>
      <c r="E21" s="70" t="s">
        <v>36</v>
      </c>
      <c r="F21" s="86"/>
      <c r="G21" s="86"/>
      <c r="H21" s="97"/>
    </row>
    <row r="22" spans="1:8" s="18" customFormat="1" ht="18.75" customHeight="1">
      <c r="A22" s="28"/>
      <c r="B22" s="30"/>
      <c r="C22" s="46"/>
      <c r="D22" s="46"/>
      <c r="E22" s="90" t="s">
        <v>77</v>
      </c>
      <c r="F22" s="86">
        <f>G22</f>
        <v>-1000</v>
      </c>
      <c r="G22" s="86">
        <f>G23</f>
        <v>-1000</v>
      </c>
      <c r="H22" s="97"/>
    </row>
    <row r="23" spans="1:8" s="18" customFormat="1" ht="18.75" customHeight="1">
      <c r="A23" s="28"/>
      <c r="B23" s="30"/>
      <c r="C23" s="46"/>
      <c r="D23" s="46"/>
      <c r="E23" s="90" t="s">
        <v>78</v>
      </c>
      <c r="F23" s="86">
        <f>G23</f>
        <v>-1000</v>
      </c>
      <c r="G23" s="86">
        <f>G24</f>
        <v>-1000</v>
      </c>
      <c r="H23" s="97"/>
    </row>
    <row r="24" spans="1:8" s="18" customFormat="1" ht="22.5" customHeight="1">
      <c r="A24" s="28"/>
      <c r="B24" s="30"/>
      <c r="C24" s="46"/>
      <c r="D24" s="46"/>
      <c r="E24" s="91" t="s">
        <v>62</v>
      </c>
      <c r="F24" s="86">
        <f>G24</f>
        <v>-1000</v>
      </c>
      <c r="G24" s="86">
        <f>G25</f>
        <v>-1000</v>
      </c>
      <c r="H24" s="97"/>
    </row>
    <row r="25" spans="1:8" s="18" customFormat="1" ht="25.5" customHeight="1">
      <c r="A25" s="28"/>
      <c r="B25" s="30"/>
      <c r="C25" s="46"/>
      <c r="D25" s="46"/>
      <c r="E25" s="92" t="s">
        <v>57</v>
      </c>
      <c r="F25" s="86">
        <f>G25</f>
        <v>-1000</v>
      </c>
      <c r="G25" s="86">
        <f>G26</f>
        <v>-1000</v>
      </c>
      <c r="H25" s="97"/>
    </row>
    <row r="26" spans="1:8" s="18" customFormat="1" ht="29.25" customHeight="1" thickBot="1">
      <c r="A26" s="99"/>
      <c r="B26" s="117"/>
      <c r="C26" s="100"/>
      <c r="D26" s="100"/>
      <c r="E26" s="124" t="s">
        <v>61</v>
      </c>
      <c r="F26" s="105">
        <f>G26</f>
        <v>-1000</v>
      </c>
      <c r="G26" s="105">
        <v>-1000</v>
      </c>
      <c r="H26" s="106"/>
    </row>
    <row r="27" spans="1:8" s="18" customFormat="1" ht="18.75" customHeight="1">
      <c r="A27" s="125"/>
      <c r="B27" s="126"/>
      <c r="C27" s="133"/>
      <c r="D27" s="133"/>
      <c r="E27" s="134"/>
      <c r="F27" s="109"/>
      <c r="G27" s="109"/>
      <c r="H27" s="109"/>
    </row>
    <row r="28" spans="1:8" s="55" customFormat="1" ht="34.5" customHeight="1">
      <c r="A28" s="160" t="s">
        <v>70</v>
      </c>
      <c r="B28" s="160"/>
      <c r="C28" s="160"/>
      <c r="D28" s="160"/>
      <c r="E28" s="160"/>
      <c r="F28" s="160"/>
      <c r="G28" s="160"/>
      <c r="H28" s="160"/>
    </row>
    <row r="29" spans="2:5" ht="15">
      <c r="B29" s="12"/>
      <c r="C29" s="10"/>
      <c r="D29" s="11"/>
      <c r="E29" s="5"/>
    </row>
    <row r="30" spans="2:4" ht="15">
      <c r="B30" s="12"/>
      <c r="C30" s="13"/>
      <c r="D30" s="14"/>
    </row>
    <row r="36" spans="5:8" ht="15">
      <c r="E36" s="60"/>
      <c r="H36" s="5"/>
    </row>
  </sheetData>
  <sheetProtection/>
  <mergeCells count="14">
    <mergeCell ref="B7:B8"/>
    <mergeCell ref="C7:C8"/>
    <mergeCell ref="D7:D8"/>
    <mergeCell ref="F6:H6"/>
    <mergeCell ref="A28:H28"/>
    <mergeCell ref="F1:H1"/>
    <mergeCell ref="A4:H4"/>
    <mergeCell ref="A5:H5"/>
    <mergeCell ref="E3:H3"/>
    <mergeCell ref="E2:H2"/>
    <mergeCell ref="G7:H7"/>
    <mergeCell ref="A7:A8"/>
    <mergeCell ref="E7:E8"/>
    <mergeCell ref="F7:F8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2020-08-14T08:41:35Z</cp:lastPrinted>
  <dcterms:created xsi:type="dcterms:W3CDTF">1996-10-14T23:33:28Z</dcterms:created>
  <dcterms:modified xsi:type="dcterms:W3CDTF">2020-08-14T08:41:43Z</dcterms:modified>
  <cp:category/>
  <cp:version/>
  <cp:contentType/>
  <cp:contentStatus/>
</cp:coreProperties>
</file>