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komunal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<sst xmlns="http://schemas.openxmlformats.org/spreadsheetml/2006/main" count="69" uniqueCount="61">
  <si>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</si>
  <si>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</si>
  <si>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</si>
  <si>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</si>
  <si>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</si>
  <si>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</si>
  <si>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Գործավար</t>
  </si>
  <si>
    <t>Աշխատավարձի ֆոնդ</t>
  </si>
  <si>
    <t>Հավաքարար</t>
  </si>
  <si>
    <t>Իրավաբան</t>
  </si>
  <si>
    <t>Ծառայության պետ</t>
  </si>
  <si>
    <t>Ճարտարագետ</t>
  </si>
  <si>
    <t>Ավտոպարկի վարիչ</t>
  </si>
  <si>
    <t>Դիսպետչեր</t>
  </si>
  <si>
    <t>Պահեստապետ</t>
  </si>
  <si>
    <t>Ավագ հսկիչ</t>
  </si>
  <si>
    <t>Հսկիչ</t>
  </si>
  <si>
    <t>Էլեկտրիկ</t>
  </si>
  <si>
    <t>Փականագործ-սանտեխնիկ</t>
  </si>
  <si>
    <t>Փականագործ-վերանորոգող</t>
  </si>
  <si>
    <t>Հյուսն</t>
  </si>
  <si>
    <t>Եռակցող-զոդող</t>
  </si>
  <si>
    <t>Աղբահավաք բանվոր</t>
  </si>
  <si>
    <t>Ախտահանող բանվոր</t>
  </si>
  <si>
    <t>Օժանդակ բանվոր</t>
  </si>
  <si>
    <t>Բանվոր</t>
  </si>
  <si>
    <t>Կոյուղու բանվոր</t>
  </si>
  <si>
    <t>Բաժնի պետ</t>
  </si>
  <si>
    <t>Օպերատոր համակարգող</t>
  </si>
  <si>
    <t>Էլեկտրիկ-մոտաժող</t>
  </si>
  <si>
    <t>Ավտոփականագործ</t>
  </si>
  <si>
    <t xml:space="preserve">Պահակ </t>
  </si>
  <si>
    <t>Վարորդ սպասարկող մեքենայի</t>
  </si>
  <si>
    <t>Վարորդ բեռնատարի</t>
  </si>
  <si>
    <t>Վարորդ /ավտոաշտարակ/</t>
  </si>
  <si>
    <t>Սանմաքրման և կանաչապատման գծով համակարգող աշխղեկ</t>
  </si>
  <si>
    <t>Գնումների համակարգող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</si>
  <si>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</si>
  <si>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</si>
  <si>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</si>
  <si>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</si>
  <si>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Փայտահատ</t>
  </si>
  <si>
    <t>Սանմաքրման հավաքարար</t>
  </si>
  <si>
    <t>Ավտոէլեկտրիկ</t>
  </si>
  <si>
    <t>Ավտոպարկի դիսպետչեր, մեխանիկ</t>
  </si>
  <si>
    <t>Վարորդ կիսաբեռնատարի</t>
  </si>
  <si>
    <t>Տնտեսագետ</t>
  </si>
  <si>
    <t>Հաշվապահ</t>
  </si>
  <si>
    <t>Ավտոմեխանիկ</t>
  </si>
  <si>
    <t>Մեխանիզատոր</t>
  </si>
  <si>
    <t>Ավտոզոդող-եռակցող</t>
  </si>
  <si>
    <t>Վարորդ -մեխանիզատոր</t>
  </si>
  <si>
    <t>Հաշվետար</t>
  </si>
  <si>
    <t>Աղբահավաք հատուկ մեքենայի վարորդ</t>
  </si>
  <si>
    <t>Աղբահավաք  մեքենայի վարորդ</t>
  </si>
  <si>
    <t xml:space="preserve">Բազմաֆունկցոնալ բեռնատարի վարորդ </t>
  </si>
  <si>
    <t>Ջրատար մեքենայի վարորդ</t>
  </si>
  <si>
    <t>Հավաքարար`</t>
  </si>
  <si>
    <t>Կապան քաղաքի կոմունալ ծառայություն  համայնքային ոչ առևտրային կազմակերպության  աշխատակիցների թվաքանակը, հաստիքացուցակը և պաշտոնային դրույքաչափերը</t>
  </si>
  <si>
    <t>Հավելված N  30</t>
  </si>
  <si>
    <t xml:space="preserve">2022թ դեկտեմբերի 27-ի  թիվ   181 -Ա  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</si>
</sst>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8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6.8515625" style="3" customWidth="1"/>
    <col min="2" max="2" width="30.7109375" style="1" customWidth="1"/>
    <col min="3" max="3" width="14.7109375" style="1" customWidth="1"/>
    <col min="4" max="4" width="17.7109375" style="3" customWidth="1"/>
    <col min="5" max="5" width="18.28125" style="3" customWidth="1"/>
    <col min="6" max="10" width="9.140625" style="1" customWidth="1"/>
    <col min="11" max="11" width="17.7109375" style="1" customWidth="1"/>
    <col min="12" max="16384" width="9.140625" style="1" customWidth="1"/>
  </cols>
  <sheetData>
    <row r="1" spans="3:5" ht="14.25" customHeight="1">
      <c r="C1" s="19" t="s">
        <v>59</v>
      </c>
      <c r="D1" s="19"/>
      <c r="E1" s="19"/>
    </row>
    <row r="2" spans="3:5" ht="14.25" customHeight="1">
      <c r="C2" s="19" t="s">
        <v>39</v>
      </c>
      <c r="D2" s="19"/>
      <c r="E2" s="19"/>
    </row>
    <row r="3" spans="3:5" ht="21.75" customHeight="1">
      <c r="C3" s="19" t="s">
        <v>60</v>
      </c>
      <c r="D3" s="19"/>
      <c r="E3" s="19"/>
    </row>
    <row r="4" spans="3:5" ht="14.25" customHeight="1">
      <c r="C4" s="11"/>
      <c r="D4" s="11"/>
      <c r="E4" s="11"/>
    </row>
    <row r="5" spans="1:5" ht="44.25" customHeight="1">
      <c r="A5" s="19" t="s">
        <v>58</v>
      </c>
      <c r="B5" s="19"/>
      <c r="C5" s="19"/>
      <c r="D5" s="19"/>
      <c r="E5" s="19"/>
    </row>
    <row r="6" spans="1:5" ht="29.25" customHeight="1">
      <c r="A6" s="7" t="s">
        <v>0</v>
      </c>
      <c r="B6" s="7" t="s">
        <v>1</v>
      </c>
      <c r="C6" s="7" t="s">
        <v>2</v>
      </c>
      <c r="D6" s="6" t="s">
        <v>5</v>
      </c>
      <c r="E6" s="4" t="s">
        <v>7</v>
      </c>
    </row>
    <row r="7" spans="1:5" ht="21.75" customHeight="1">
      <c r="A7" s="5">
        <v>1</v>
      </c>
      <c r="B7" s="2" t="s">
        <v>3</v>
      </c>
      <c r="C7" s="12">
        <v>1</v>
      </c>
      <c r="D7" s="5">
        <v>292600</v>
      </c>
      <c r="E7" s="5">
        <f>C7*D7</f>
        <v>292600</v>
      </c>
    </row>
    <row r="8" spans="1:5" ht="21.75" customHeight="1">
      <c r="A8" s="5">
        <v>2</v>
      </c>
      <c r="B8" s="2" t="s">
        <v>11</v>
      </c>
      <c r="C8" s="12">
        <v>1</v>
      </c>
      <c r="D8" s="5">
        <v>270600</v>
      </c>
      <c r="E8" s="5">
        <f aca="true" t="shared" si="0" ref="E8:E64">C8*D8</f>
        <v>270600</v>
      </c>
    </row>
    <row r="9" spans="1:5" ht="21.75" customHeight="1">
      <c r="A9" s="5">
        <v>3</v>
      </c>
      <c r="B9" s="2" t="s">
        <v>46</v>
      </c>
      <c r="C9" s="12">
        <v>1</v>
      </c>
      <c r="D9" s="5">
        <v>185200</v>
      </c>
      <c r="E9" s="5">
        <f t="shared" si="0"/>
        <v>185200</v>
      </c>
    </row>
    <row r="10" spans="1:5" ht="21.75" customHeight="1">
      <c r="A10" s="5">
        <v>4</v>
      </c>
      <c r="B10" s="2" t="s">
        <v>47</v>
      </c>
      <c r="C10" s="12">
        <v>1</v>
      </c>
      <c r="D10" s="5">
        <v>221500</v>
      </c>
      <c r="E10" s="5">
        <f t="shared" si="0"/>
        <v>221500</v>
      </c>
    </row>
    <row r="11" spans="1:5" ht="21.75" customHeight="1">
      <c r="A11" s="5">
        <v>5</v>
      </c>
      <c r="B11" s="2" t="s">
        <v>9</v>
      </c>
      <c r="C11" s="12">
        <v>1</v>
      </c>
      <c r="D11" s="5">
        <v>185200</v>
      </c>
      <c r="E11" s="5">
        <f t="shared" si="0"/>
        <v>185200</v>
      </c>
    </row>
    <row r="12" spans="1:5" ht="21.75" customHeight="1">
      <c r="A12" s="5">
        <v>6</v>
      </c>
      <c r="B12" s="2" t="s">
        <v>52</v>
      </c>
      <c r="C12" s="12">
        <v>1</v>
      </c>
      <c r="D12" s="5">
        <v>142800</v>
      </c>
      <c r="E12" s="5">
        <f t="shared" si="0"/>
        <v>142800</v>
      </c>
    </row>
    <row r="13" spans="1:5" ht="21.75" customHeight="1">
      <c r="A13" s="5">
        <v>7</v>
      </c>
      <c r="B13" s="2" t="s">
        <v>40</v>
      </c>
      <c r="C13" s="12">
        <v>1</v>
      </c>
      <c r="D13" s="5">
        <v>142800</v>
      </c>
      <c r="E13" s="5">
        <f t="shared" si="0"/>
        <v>142800</v>
      </c>
    </row>
    <row r="14" spans="1:5" ht="21.75" customHeight="1">
      <c r="A14" s="5">
        <v>8</v>
      </c>
      <c r="B14" s="2" t="s">
        <v>14</v>
      </c>
      <c r="C14" s="12">
        <v>1</v>
      </c>
      <c r="D14" s="5">
        <v>212300</v>
      </c>
      <c r="E14" s="5">
        <f t="shared" si="0"/>
        <v>212300</v>
      </c>
    </row>
    <row r="15" spans="1:5" ht="21.75" customHeight="1">
      <c r="A15" s="5">
        <v>9</v>
      </c>
      <c r="B15" s="2" t="s">
        <v>13</v>
      </c>
      <c r="C15" s="12">
        <v>1</v>
      </c>
      <c r="D15" s="5">
        <v>118800</v>
      </c>
      <c r="E15" s="5">
        <f t="shared" si="0"/>
        <v>118800</v>
      </c>
    </row>
    <row r="16" spans="1:5" ht="21.75" customHeight="1">
      <c r="A16" s="5">
        <v>10</v>
      </c>
      <c r="B16" s="2" t="s">
        <v>6</v>
      </c>
      <c r="C16" s="12">
        <v>1</v>
      </c>
      <c r="D16" s="5">
        <v>125400</v>
      </c>
      <c r="E16" s="5">
        <f t="shared" si="0"/>
        <v>125400</v>
      </c>
    </row>
    <row r="17" spans="1:5" ht="21.75" customHeight="1">
      <c r="A17" s="5">
        <v>11</v>
      </c>
      <c r="B17" s="2" t="s">
        <v>36</v>
      </c>
      <c r="C17" s="12">
        <v>1</v>
      </c>
      <c r="D17" s="5">
        <v>185200</v>
      </c>
      <c r="E17" s="5">
        <f t="shared" si="0"/>
        <v>185200</v>
      </c>
    </row>
    <row r="18" spans="1:5" ht="25.5" customHeight="1">
      <c r="A18" s="5">
        <v>12</v>
      </c>
      <c r="B18" s="2" t="s">
        <v>8</v>
      </c>
      <c r="C18" s="12">
        <v>1</v>
      </c>
      <c r="D18" s="5">
        <v>116600</v>
      </c>
      <c r="E18" s="5">
        <f t="shared" si="0"/>
        <v>116600</v>
      </c>
    </row>
    <row r="19" spans="1:5" ht="25.5" customHeight="1">
      <c r="A19" s="5">
        <v>13</v>
      </c>
      <c r="B19" s="2" t="s">
        <v>10</v>
      </c>
      <c r="C19" s="12">
        <v>2</v>
      </c>
      <c r="D19" s="5">
        <v>212300</v>
      </c>
      <c r="E19" s="5">
        <f t="shared" si="0"/>
        <v>424600</v>
      </c>
    </row>
    <row r="20" spans="1:5" ht="25.5" customHeight="1">
      <c r="A20" s="5">
        <v>14</v>
      </c>
      <c r="B20" s="2" t="s">
        <v>10</v>
      </c>
      <c r="C20" s="12">
        <v>2</v>
      </c>
      <c r="D20" s="5">
        <v>168300</v>
      </c>
      <c r="E20" s="5">
        <f t="shared" si="0"/>
        <v>336600</v>
      </c>
    </row>
    <row r="21" spans="1:5" ht="25.5" customHeight="1">
      <c r="A21" s="5">
        <v>15</v>
      </c>
      <c r="B21" s="2" t="s">
        <v>27</v>
      </c>
      <c r="C21" s="12">
        <v>1</v>
      </c>
      <c r="D21" s="5">
        <v>157300</v>
      </c>
      <c r="E21" s="5">
        <f t="shared" si="0"/>
        <v>157300</v>
      </c>
    </row>
    <row r="22" spans="1:5" ht="25.5" customHeight="1">
      <c r="A22" s="5">
        <v>16</v>
      </c>
      <c r="B22" s="2" t="s">
        <v>12</v>
      </c>
      <c r="C22" s="12">
        <v>1</v>
      </c>
      <c r="D22" s="5">
        <v>276100</v>
      </c>
      <c r="E22" s="5">
        <f t="shared" si="0"/>
        <v>276100</v>
      </c>
    </row>
    <row r="23" spans="1:5" ht="25.5" customHeight="1">
      <c r="A23" s="5">
        <v>17</v>
      </c>
      <c r="B23" s="2" t="s">
        <v>15</v>
      </c>
      <c r="C23" s="12">
        <v>1</v>
      </c>
      <c r="D23" s="5">
        <v>148800</v>
      </c>
      <c r="E23" s="5">
        <f t="shared" si="0"/>
        <v>148800</v>
      </c>
    </row>
    <row r="24" spans="1:5" ht="24" customHeight="1">
      <c r="A24" s="5">
        <v>18</v>
      </c>
      <c r="B24" s="2" t="s">
        <v>28</v>
      </c>
      <c r="C24" s="12">
        <v>1</v>
      </c>
      <c r="D24" s="5">
        <v>112200</v>
      </c>
      <c r="E24" s="5">
        <f t="shared" si="0"/>
        <v>112200</v>
      </c>
    </row>
    <row r="25" spans="1:5" ht="45" customHeight="1">
      <c r="A25" s="5">
        <v>19</v>
      </c>
      <c r="B25" s="2" t="s">
        <v>35</v>
      </c>
      <c r="C25" s="12">
        <v>6</v>
      </c>
      <c r="D25" s="5">
        <v>157300</v>
      </c>
      <c r="E25" s="5">
        <f t="shared" si="0"/>
        <v>943800</v>
      </c>
    </row>
    <row r="26" spans="1:5" ht="25.5" customHeight="1">
      <c r="A26" s="5">
        <v>20</v>
      </c>
      <c r="B26" s="2" t="s">
        <v>16</v>
      </c>
      <c r="C26" s="12">
        <v>6</v>
      </c>
      <c r="D26" s="5">
        <v>112200</v>
      </c>
      <c r="E26" s="5">
        <f t="shared" si="0"/>
        <v>673200</v>
      </c>
    </row>
    <row r="27" spans="1:5" ht="25.5" customHeight="1">
      <c r="A27" s="5">
        <v>21</v>
      </c>
      <c r="B27" s="2" t="s">
        <v>16</v>
      </c>
      <c r="C27" s="12">
        <v>1</v>
      </c>
      <c r="D27" s="5">
        <v>115500</v>
      </c>
      <c r="E27" s="5">
        <f t="shared" si="0"/>
        <v>115500</v>
      </c>
    </row>
    <row r="28" spans="1:5" ht="25.5" customHeight="1">
      <c r="A28" s="5">
        <v>22</v>
      </c>
      <c r="B28" s="10" t="s">
        <v>29</v>
      </c>
      <c r="C28" s="13">
        <v>3</v>
      </c>
      <c r="D28" s="9">
        <v>135300</v>
      </c>
      <c r="E28" s="5">
        <f t="shared" si="0"/>
        <v>405900</v>
      </c>
    </row>
    <row r="29" spans="1:5" ht="25.5" customHeight="1">
      <c r="A29" s="5">
        <v>23</v>
      </c>
      <c r="B29" s="10" t="s">
        <v>41</v>
      </c>
      <c r="C29" s="13">
        <v>1</v>
      </c>
      <c r="D29" s="9">
        <v>146300</v>
      </c>
      <c r="E29" s="5">
        <f t="shared" si="0"/>
        <v>146300</v>
      </c>
    </row>
    <row r="30" spans="1:5" ht="25.5" customHeight="1">
      <c r="A30" s="5">
        <v>24</v>
      </c>
      <c r="B30" s="10" t="s">
        <v>17</v>
      </c>
      <c r="C30" s="13">
        <v>1</v>
      </c>
      <c r="D30" s="9">
        <v>112200</v>
      </c>
      <c r="E30" s="5">
        <f t="shared" si="0"/>
        <v>112200</v>
      </c>
    </row>
    <row r="31" spans="1:5" ht="25.5" customHeight="1">
      <c r="A31" s="5">
        <v>25</v>
      </c>
      <c r="B31" s="2" t="s">
        <v>43</v>
      </c>
      <c r="C31" s="12">
        <v>1</v>
      </c>
      <c r="D31" s="5">
        <v>112200</v>
      </c>
      <c r="E31" s="5">
        <f t="shared" si="0"/>
        <v>112200</v>
      </c>
    </row>
    <row r="32" spans="1:5" ht="33" customHeight="1">
      <c r="A32" s="5">
        <v>26</v>
      </c>
      <c r="B32" s="2" t="s">
        <v>44</v>
      </c>
      <c r="C32" s="12">
        <v>1</v>
      </c>
      <c r="D32" s="5">
        <v>190300</v>
      </c>
      <c r="E32" s="5">
        <f t="shared" si="0"/>
        <v>190300</v>
      </c>
    </row>
    <row r="33" spans="1:5" ht="25.5" customHeight="1">
      <c r="A33" s="5">
        <v>27</v>
      </c>
      <c r="B33" s="2" t="s">
        <v>21</v>
      </c>
      <c r="C33" s="12">
        <v>1</v>
      </c>
      <c r="D33" s="5">
        <v>226600</v>
      </c>
      <c r="E33" s="5">
        <f t="shared" si="0"/>
        <v>226600</v>
      </c>
    </row>
    <row r="34" spans="1:5" ht="25.5" customHeight="1">
      <c r="A34" s="5">
        <v>28</v>
      </c>
      <c r="B34" s="2" t="s">
        <v>30</v>
      </c>
      <c r="C34" s="12">
        <v>4</v>
      </c>
      <c r="D34" s="5">
        <v>226600</v>
      </c>
      <c r="E34" s="5">
        <f t="shared" si="0"/>
        <v>906400</v>
      </c>
    </row>
    <row r="35" spans="1:5" ht="25.5" customHeight="1">
      <c r="A35" s="5">
        <v>29</v>
      </c>
      <c r="B35" s="2" t="s">
        <v>49</v>
      </c>
      <c r="C35" s="12">
        <v>4</v>
      </c>
      <c r="D35" s="5">
        <v>259600</v>
      </c>
      <c r="E35" s="5">
        <f t="shared" si="0"/>
        <v>1038400</v>
      </c>
    </row>
    <row r="36" spans="1:5" ht="25.5" customHeight="1">
      <c r="A36" s="5">
        <v>30</v>
      </c>
      <c r="B36" s="2" t="s">
        <v>50</v>
      </c>
      <c r="C36" s="12">
        <v>1</v>
      </c>
      <c r="D36" s="5">
        <v>168300</v>
      </c>
      <c r="E36" s="5">
        <f t="shared" si="0"/>
        <v>168300</v>
      </c>
    </row>
    <row r="37" spans="1:5" ht="25.5" customHeight="1">
      <c r="A37" s="5">
        <v>31</v>
      </c>
      <c r="B37" s="2" t="s">
        <v>48</v>
      </c>
      <c r="C37" s="12">
        <v>1</v>
      </c>
      <c r="D37" s="5">
        <v>226600</v>
      </c>
      <c r="E37" s="5">
        <f t="shared" si="0"/>
        <v>226600</v>
      </c>
    </row>
    <row r="38" spans="1:5" ht="25.5" customHeight="1">
      <c r="A38" s="5">
        <v>32</v>
      </c>
      <c r="B38" s="2" t="s">
        <v>18</v>
      </c>
      <c r="C38" s="12">
        <v>2</v>
      </c>
      <c r="D38" s="5">
        <v>110000</v>
      </c>
      <c r="E38" s="5">
        <f t="shared" si="0"/>
        <v>220000</v>
      </c>
    </row>
    <row r="39" spans="1:5" ht="25.5" customHeight="1">
      <c r="A39" s="5">
        <v>33</v>
      </c>
      <c r="B39" s="2" t="s">
        <v>18</v>
      </c>
      <c r="C39" s="12">
        <v>1</v>
      </c>
      <c r="D39" s="5">
        <v>157300</v>
      </c>
      <c r="E39" s="5">
        <f t="shared" si="0"/>
        <v>157300</v>
      </c>
    </row>
    <row r="40" spans="1:5" ht="25.5" customHeight="1">
      <c r="A40" s="5">
        <v>34</v>
      </c>
      <c r="B40" s="2" t="s">
        <v>19</v>
      </c>
      <c r="C40" s="12">
        <v>2</v>
      </c>
      <c r="D40" s="5">
        <v>158400</v>
      </c>
      <c r="E40" s="5">
        <f t="shared" si="0"/>
        <v>316800</v>
      </c>
    </row>
    <row r="41" spans="1:5" ht="25.5" customHeight="1">
      <c r="A41" s="5">
        <v>35</v>
      </c>
      <c r="B41" s="2" t="s">
        <v>19</v>
      </c>
      <c r="C41" s="12">
        <v>6</v>
      </c>
      <c r="D41" s="5">
        <v>110000</v>
      </c>
      <c r="E41" s="5">
        <f t="shared" si="0"/>
        <v>660000</v>
      </c>
    </row>
    <row r="42" spans="1:5" ht="25.5" customHeight="1">
      <c r="A42" s="5">
        <v>36</v>
      </c>
      <c r="B42" s="2" t="s">
        <v>19</v>
      </c>
      <c r="C42" s="15">
        <v>0.5</v>
      </c>
      <c r="D42" s="5">
        <v>98200</v>
      </c>
      <c r="E42" s="5">
        <f t="shared" si="0"/>
        <v>49100</v>
      </c>
    </row>
    <row r="43" spans="1:5" ht="21" customHeight="1">
      <c r="A43" s="5">
        <v>37</v>
      </c>
      <c r="B43" s="2" t="s">
        <v>20</v>
      </c>
      <c r="C43" s="12">
        <v>3</v>
      </c>
      <c r="D43" s="5">
        <v>110000</v>
      </c>
      <c r="E43" s="5">
        <f t="shared" si="0"/>
        <v>330000</v>
      </c>
    </row>
    <row r="44" spans="1:5" ht="21" customHeight="1">
      <c r="A44" s="5">
        <v>38</v>
      </c>
      <c r="B44" s="2" t="s">
        <v>31</v>
      </c>
      <c r="C44" s="12">
        <v>4</v>
      </c>
      <c r="D44" s="5">
        <v>98200</v>
      </c>
      <c r="E44" s="5">
        <f t="shared" si="0"/>
        <v>392800</v>
      </c>
    </row>
    <row r="45" spans="1:5" ht="22.5" customHeight="1">
      <c r="A45" s="5">
        <v>39</v>
      </c>
      <c r="B45" s="10" t="s">
        <v>32</v>
      </c>
      <c r="C45" s="13">
        <v>1</v>
      </c>
      <c r="D45" s="9">
        <v>190300</v>
      </c>
      <c r="E45" s="5">
        <f t="shared" si="0"/>
        <v>190300</v>
      </c>
    </row>
    <row r="46" spans="1:5" ht="21.75" customHeight="1">
      <c r="A46" s="5">
        <v>40</v>
      </c>
      <c r="B46" s="10" t="s">
        <v>45</v>
      </c>
      <c r="C46" s="13">
        <v>1</v>
      </c>
      <c r="D46" s="9">
        <v>168300</v>
      </c>
      <c r="E46" s="5">
        <f t="shared" si="0"/>
        <v>168300</v>
      </c>
    </row>
    <row r="47" spans="1:5" ht="25.5" customHeight="1">
      <c r="A47" s="5">
        <v>41</v>
      </c>
      <c r="B47" s="10" t="s">
        <v>33</v>
      </c>
      <c r="C47" s="13">
        <v>4</v>
      </c>
      <c r="D47" s="9">
        <v>201300</v>
      </c>
      <c r="E47" s="5">
        <f t="shared" si="0"/>
        <v>805200</v>
      </c>
    </row>
    <row r="48" spans="1:5" ht="25.5" customHeight="1">
      <c r="A48" s="5">
        <v>42</v>
      </c>
      <c r="B48" s="10" t="s">
        <v>34</v>
      </c>
      <c r="C48" s="13">
        <v>1</v>
      </c>
      <c r="D48" s="9">
        <v>157300</v>
      </c>
      <c r="E48" s="5">
        <f t="shared" si="0"/>
        <v>157300</v>
      </c>
    </row>
    <row r="49" spans="1:5" ht="25.5" customHeight="1">
      <c r="A49" s="5">
        <v>43</v>
      </c>
      <c r="B49" s="10" t="s">
        <v>53</v>
      </c>
      <c r="C49" s="13">
        <v>2</v>
      </c>
      <c r="D49" s="9">
        <v>270600</v>
      </c>
      <c r="E49" s="5">
        <f t="shared" si="0"/>
        <v>541200</v>
      </c>
    </row>
    <row r="50" spans="1:5" ht="25.5" customHeight="1">
      <c r="A50" s="5">
        <v>44</v>
      </c>
      <c r="B50" s="10" t="s">
        <v>54</v>
      </c>
      <c r="C50" s="13">
        <v>5</v>
      </c>
      <c r="D50" s="9">
        <v>201300</v>
      </c>
      <c r="E50" s="5">
        <f t="shared" si="0"/>
        <v>1006500</v>
      </c>
    </row>
    <row r="51" spans="1:5" ht="0.75" customHeight="1" hidden="1">
      <c r="A51" s="5"/>
      <c r="B51" s="10"/>
      <c r="C51" s="13"/>
      <c r="D51" s="9"/>
      <c r="E51" s="5">
        <f t="shared" si="0"/>
        <v>0</v>
      </c>
    </row>
    <row r="52" spans="1:5" ht="25.5" customHeight="1">
      <c r="A52" s="5">
        <v>45</v>
      </c>
      <c r="B52" s="10" t="s">
        <v>55</v>
      </c>
      <c r="C52" s="13">
        <v>1</v>
      </c>
      <c r="D52" s="9">
        <v>212300</v>
      </c>
      <c r="E52" s="5">
        <f t="shared" si="0"/>
        <v>212300</v>
      </c>
    </row>
    <row r="53" spans="1:5" ht="25.5" customHeight="1">
      <c r="A53" s="5">
        <v>46</v>
      </c>
      <c r="B53" s="10" t="s">
        <v>56</v>
      </c>
      <c r="C53" s="13">
        <v>1</v>
      </c>
      <c r="D53" s="9">
        <v>190300</v>
      </c>
      <c r="E53" s="5">
        <f t="shared" si="0"/>
        <v>190300</v>
      </c>
    </row>
    <row r="54" spans="1:5" ht="21.75" customHeight="1">
      <c r="A54" s="5">
        <v>47</v>
      </c>
      <c r="B54" s="2" t="s">
        <v>25</v>
      </c>
      <c r="C54" s="12">
        <v>1</v>
      </c>
      <c r="D54" s="5">
        <v>110000</v>
      </c>
      <c r="E54" s="5">
        <f t="shared" si="0"/>
        <v>110000</v>
      </c>
    </row>
    <row r="55" spans="1:5" ht="25.5" customHeight="1">
      <c r="A55" s="5">
        <v>48</v>
      </c>
      <c r="B55" s="2" t="s">
        <v>26</v>
      </c>
      <c r="C55" s="12">
        <v>1</v>
      </c>
      <c r="D55" s="5">
        <v>157300</v>
      </c>
      <c r="E55" s="5">
        <f t="shared" si="0"/>
        <v>157300</v>
      </c>
    </row>
    <row r="56" spans="1:5" ht="19.5" customHeight="1">
      <c r="A56" s="5">
        <v>49</v>
      </c>
      <c r="B56" s="2" t="s">
        <v>42</v>
      </c>
      <c r="C56" s="12">
        <v>43</v>
      </c>
      <c r="D56" s="5">
        <v>125400</v>
      </c>
      <c r="E56" s="5">
        <f t="shared" si="0"/>
        <v>5392200</v>
      </c>
    </row>
    <row r="57" spans="1:5" ht="25.5" customHeight="1">
      <c r="A57" s="5">
        <v>50</v>
      </c>
      <c r="B57" s="2" t="s">
        <v>57</v>
      </c>
      <c r="C57" s="16">
        <f>C58+C59</f>
        <v>5.5</v>
      </c>
      <c r="D57" s="17"/>
      <c r="E57" s="17">
        <f>E58+E59</f>
        <v>556600</v>
      </c>
    </row>
    <row r="58" spans="1:5" ht="25.5" customHeight="1">
      <c r="A58" s="5">
        <v>50.1</v>
      </c>
      <c r="B58" s="2" t="s">
        <v>8</v>
      </c>
      <c r="C58" s="15">
        <v>3</v>
      </c>
      <c r="D58" s="5">
        <v>98200</v>
      </c>
      <c r="E58" s="5">
        <f t="shared" si="0"/>
        <v>294600</v>
      </c>
    </row>
    <row r="59" spans="1:5" ht="25.5" customHeight="1">
      <c r="A59" s="5">
        <v>50.2</v>
      </c>
      <c r="B59" s="2" t="s">
        <v>8</v>
      </c>
      <c r="C59" s="15">
        <v>2.5</v>
      </c>
      <c r="D59" s="5">
        <v>104800</v>
      </c>
      <c r="E59" s="5">
        <f t="shared" si="0"/>
        <v>262000</v>
      </c>
    </row>
    <row r="60" spans="1:5" ht="25.5" customHeight="1">
      <c r="A60" s="5">
        <v>51</v>
      </c>
      <c r="B60" s="2" t="s">
        <v>8</v>
      </c>
      <c r="C60" s="12">
        <v>1</v>
      </c>
      <c r="D60" s="5">
        <v>110000</v>
      </c>
      <c r="E60" s="5">
        <f t="shared" si="0"/>
        <v>110000</v>
      </c>
    </row>
    <row r="61" spans="1:5" ht="25.5" customHeight="1">
      <c r="A61" s="5">
        <v>52</v>
      </c>
      <c r="B61" s="2" t="s">
        <v>24</v>
      </c>
      <c r="C61" s="12">
        <v>20</v>
      </c>
      <c r="D61" s="5">
        <v>190300</v>
      </c>
      <c r="E61" s="5">
        <f t="shared" si="0"/>
        <v>3806000</v>
      </c>
    </row>
    <row r="62" spans="1:5" ht="25.5" customHeight="1">
      <c r="A62" s="5">
        <v>53</v>
      </c>
      <c r="B62" s="2" t="s">
        <v>22</v>
      </c>
      <c r="C62" s="12">
        <v>19</v>
      </c>
      <c r="D62" s="5">
        <v>201300</v>
      </c>
      <c r="E62" s="5">
        <f t="shared" si="0"/>
        <v>3824700</v>
      </c>
    </row>
    <row r="63" spans="1:5" ht="19.5" customHeight="1">
      <c r="A63" s="5">
        <v>54</v>
      </c>
      <c r="B63" s="2" t="s">
        <v>23</v>
      </c>
      <c r="C63" s="12">
        <v>1</v>
      </c>
      <c r="D63" s="5">
        <v>135300</v>
      </c>
      <c r="E63" s="5">
        <f t="shared" si="0"/>
        <v>135300</v>
      </c>
    </row>
    <row r="64" spans="1:5" ht="25.5" customHeight="1">
      <c r="A64" s="5">
        <v>55</v>
      </c>
      <c r="B64" s="8" t="s">
        <v>51</v>
      </c>
      <c r="C64" s="12">
        <v>3</v>
      </c>
      <c r="D64" s="5">
        <v>190300</v>
      </c>
      <c r="E64" s="5">
        <f t="shared" si="0"/>
        <v>570900</v>
      </c>
    </row>
    <row r="65" spans="1:5" ht="20.25" customHeight="1">
      <c r="A65" s="20" t="s">
        <v>4</v>
      </c>
      <c r="B65" s="21"/>
      <c r="C65" s="18">
        <f>C7+C8+C9+C10+C11+C12+C13+C14+C15+C16+C17+C18+C19+C20+C21+C22+C23+C24+C25+C26+C27+C28+C29+C30+C31+C32+C33+C34+C35+C36+C37+C38+C39+C40+C41+C42+C43+C44+C45+C46+C47+C48+C49+C50+C52+C53+C54+C55+C56+C57+C60+C61+C62+C63+C64</f>
        <v>180</v>
      </c>
      <c r="D65" s="14"/>
      <c r="E65" s="18">
        <f>E7+E8+E9+E10+E11+E12+E13+E14+E15+E16+E17+E18+E19+E20+E21+E22+E23+E24+E25+E26+E27+E28+E29+E30+E31+E32+E33+E34+E35+E36+E37+E38+E39+E40+E41+E42+E43+E44+E45+E46+E47+E48+E49+E50+E52+E53+E54+E55+E56+E57+E60+E61+E62+E63+E64</f>
        <v>28980700</v>
      </c>
    </row>
    <row r="67" spans="1:5" ht="14.25" customHeight="1">
      <c r="A67" s="19" t="s">
        <v>37</v>
      </c>
      <c r="B67" s="19"/>
      <c r="C67" s="19" t="s">
        <v>38</v>
      </c>
      <c r="D67" s="19"/>
      <c r="E67" s="19"/>
    </row>
  </sheetData>
  <sheetProtection/>
  <mergeCells count="7">
    <mergeCell ref="A5:E5"/>
    <mergeCell ref="A65:B65"/>
    <mergeCell ref="C1:E1"/>
    <mergeCell ref="A67:B67"/>
    <mergeCell ref="C67:E67"/>
    <mergeCell ref="C2:E2"/>
    <mergeCell ref="C3:E3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2021-12-28T06:44:32Z</cp:lastPrinted>
  <dcterms:created xsi:type="dcterms:W3CDTF">1996-10-14T23:33:28Z</dcterms:created>
  <dcterms:modified xsi:type="dcterms:W3CDTF">2022-12-28T06:44:28Z</dcterms:modified>
  <cp:category/>
  <cp:version/>
  <cp:contentType/>
  <cp:contentStatus/>
</cp:coreProperties>
</file>