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3"/>
  </bookViews>
  <sheets>
    <sheet name="Sheet1" sheetId="1" r:id="rId1"/>
    <sheet name="Sheet2+" sheetId="2" r:id="rId2"/>
    <sheet name="Sheet3+" sheetId="3" r:id="rId3"/>
    <sheet name="Sheet5+" sheetId="4" r:id="rId4"/>
  </sheets>
  <definedNames>
    <definedName name="_xlnm.Print_Titles" localSheetId="3">'Sheet5+'!$7:$9</definedName>
  </definedNames>
  <calcPr fullCalcOnLoad="1"/>
</workbook>
</file>

<file path=xl/sharedStrings.xml><?xml version="1.0" encoding="utf-8"?>
<sst xmlns="http://schemas.openxmlformats.org/spreadsheetml/2006/main" count="134" uniqueCount="86">
  <si>
    <t xml:space="preserve"> - Շենքերի և շինությունների կապիտալ վերանորոգում</t>
  </si>
  <si>
    <t>0</t>
  </si>
  <si>
    <t>1</t>
  </si>
  <si>
    <t>2</t>
  </si>
  <si>
    <t>ՀԱՏՎԱԾ  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</si>
  <si>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</si>
  <si>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</si>
  <si>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</si>
  <si>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</si>
  <si>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</si>
  <si>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</si>
  <si>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ԸՆԴԱՄԵՆԸ ԾԱԽՍԵՐ                                  այդ  թվում՝</t>
  </si>
  <si>
    <t>-Շենքերի և շինությունների կապիտալ վերանորոգում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</si>
  <si>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</si>
  <si>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</si>
  <si>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x</t>
  </si>
  <si>
    <t xml:space="preserve"> X</t>
  </si>
  <si>
    <t>X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</si>
  <si>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</si>
  <si>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</si>
  <si>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</si>
  <si>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</si>
  <si>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</si>
  <si>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</si>
  <si>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</si>
  <si>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</si>
  <si>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</si>
  <si>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</si>
  <si>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</si>
  <si>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</si>
  <si>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</si>
  <si>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</si>
  <si>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</si>
  <si>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</si>
  <si>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</si>
  <si>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</si>
  <si>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</si>
  <si>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</si>
  <si>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</si>
  <si>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</si>
  <si>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</si>
  <si>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</si>
  <si>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</si>
  <si>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</si>
  <si>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Բաժին</t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</si>
  <si>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</si>
  <si>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</si>
  <si>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</si>
  <si>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t>Հավելված 1</t>
  </si>
  <si>
    <t>Հավելված 2</t>
  </si>
  <si>
    <t>Հավելված 3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</si>
  <si>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</si>
  <si>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</si>
  <si>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</si>
  <si>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t>այդ թվում՝</t>
  </si>
  <si>
    <t>Բ.ՈՉ ՖԻՆԱՆՍԱԿԱՆ ԱԿՏԻՎՆԵՐԻ ԳԾՈՎ ԾԱԽՍԵՐ</t>
  </si>
  <si>
    <t>1.1ՀԻՄՆԱԿԱՆ ՄԻՋՈՑՆԵՐ</t>
  </si>
  <si>
    <t>ՇԵՆՔԵՐ  ԵՎ  ՇԻՆՈՒԹՅՈՒՆՆԵՐ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</si>
  <si>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</si>
  <si>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</si>
  <si>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</si>
  <si>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>5113</t>
  </si>
  <si>
    <t xml:space="preserve">      Կապան  համայնքի ավագանու 2018թ. դեկտեմբերի 27-ի թիվ 145-Ն որոշման   թիվ 3                                                                    hավելվածում կատարվող փոփոխություններ</t>
  </si>
  <si>
    <t>Կապան  համայնքի ավագանու 2018թ. դեկտեմբերի 27-ի թիվ 145-Ն որոշման    թիվ 6 հավելվածում կատարվող փոփոխություններ</t>
  </si>
  <si>
    <t>Կապան  համայնքի ավագանու 2018թ. դեկտեմբերի 27-ի թիվ 145-Ն որոշման   թիվ 2     հավելվածում կատարվող փոփոխություններ</t>
  </si>
  <si>
    <t xml:space="preserve">     Կապան  համայնքի ավագանու 2018թ. դեկտեմբերի 27-ի թիվ 145-Ն որոշման   թիվ 1                                                                            հավելվածում կատարվող փոփոխություններ</t>
  </si>
  <si>
    <t xml:space="preserve">                             (հազար դրամներով)</t>
  </si>
  <si>
    <t>Աշխատակազմի քարտուղար                                  Նելլի Շահնազարյան</t>
  </si>
  <si>
    <t xml:space="preserve">               Աշխատակազմի քարտուղար                                Նելլի Շահնազարյան</t>
  </si>
  <si>
    <t>Աշխատակազմի քարտուղար                                    Նելլի Շահնազարյան</t>
  </si>
  <si>
    <t>06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</si>
  <si>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</si>
  <si>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t xml:space="preserve">ԲՆԱԿԱՐԱՆԱՅԻՆ ՇԻՆԱՐԱՐՈՒԹՅՈՒՆ ԵՎ ԿՈՄՈՒՆԱԼ ԾԱՌԱՅՈՒԹՅՈՒՆ </t>
  </si>
  <si>
    <t>2. ՊԱՇՏՈՆԱԿԱՆ ԴՐԱՄԱՇՆՈՐՀՆԵՐ</t>
  </si>
  <si>
    <t xml:space="preserve"> 2.6 Կապիտալ ներքին պաշտոնական դրամաշնորհներ` ստացված կառավարման այլ մակարդակներից</t>
  </si>
  <si>
    <t>1261</t>
  </si>
  <si>
    <t>ա) Պետական բյուջեից կապիտալ ծախսերի ֆինանսավորման նպատակային հատկացումներ (սուբվենցիաներ)</t>
  </si>
  <si>
    <t>Բնակարանային շինարարություն</t>
  </si>
  <si>
    <t xml:space="preserve">Բնակարանային շինարարություն </t>
  </si>
  <si>
    <t>Հավելված  4</t>
  </si>
  <si>
    <t xml:space="preserve">        Աշխատակազմի քարտուղար                                  Նելլի Շահնազարյան</t>
  </si>
  <si>
    <t>&lt;&lt;   &gt;&gt;             2019թ. թիվ       -Ն  որոշման</t>
  </si>
  <si>
    <t>-66072,0</t>
  </si>
  <si>
    <t>&lt;&lt;   &gt;&gt;                     2019թ. թիվ    -Ն  որոշման</t>
  </si>
  <si>
    <t>&lt;&lt;      &gt;&gt;                 2019թ. թիվ       -Ն  որոշման</t>
  </si>
  <si>
    <t>&lt;&lt;    &gt;&gt;                      2019թ. Թիվ     -Ն  որոշման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</si>
</sst>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,##0.00&quot;р.&quot;"/>
    <numFmt numFmtId="211" formatCode="#,##0.000"/>
    <numFmt numFmtId="212" formatCode="#,##0.0000"/>
    <numFmt numFmtId="213" formatCode="#,##0.0"/>
    <numFmt numFmtId="214" formatCode="0.000"/>
    <numFmt numFmtId="215" formatCode="0.000000"/>
    <numFmt numFmtId="216" formatCode="0.0000000"/>
    <numFmt numFmtId="217" formatCode="0.00000"/>
    <numFmt numFmtId="218" formatCode="0.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77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4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35" fillId="0" borderId="1" applyNumberFormat="0" applyFill="0" applyProtection="0">
      <alignment horizontal="left" vertical="center" wrapText="1"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2" applyNumberFormat="0" applyAlignment="0" applyProtection="0"/>
    <xf numFmtId="0" fontId="61" fillId="27" borderId="3" applyNumberFormat="0" applyAlignment="0" applyProtection="0"/>
    <xf numFmtId="0" fontId="62" fillId="27" borderId="2" applyNumberFormat="0" applyAlignment="0" applyProtection="0"/>
    <xf numFmtId="0" fontId="6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8" fillId="28" borderId="8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4" fillId="0" borderId="10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3" fontId="5" fillId="0" borderId="0" xfId="0" applyNumberFormat="1" applyFont="1" applyFill="1" applyBorder="1" applyAlignment="1">
      <alignment horizontal="center" vertical="top"/>
    </xf>
    <xf numFmtId="203" fontId="3" fillId="0" borderId="0" xfId="0" applyNumberFormat="1" applyFont="1" applyFill="1" applyBorder="1" applyAlignment="1">
      <alignment horizontal="center" vertical="top"/>
    </xf>
    <xf numFmtId="202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03" fontId="22" fillId="0" borderId="0" xfId="0" applyNumberFormat="1" applyFont="1" applyFill="1" applyBorder="1" applyAlignment="1">
      <alignment horizontal="center" vertical="top"/>
    </xf>
    <xf numFmtId="203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202" fontId="16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02" fontId="19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left" vertical="top" wrapText="1"/>
    </xf>
    <xf numFmtId="49" fontId="24" fillId="33" borderId="12" xfId="0" applyNumberFormat="1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vertical="top" wrapText="1"/>
    </xf>
    <xf numFmtId="49" fontId="31" fillId="0" borderId="12" xfId="0" applyNumberFormat="1" applyFont="1" applyFill="1" applyBorder="1" applyAlignment="1">
      <alignment vertical="top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 quotePrefix="1">
      <alignment horizontal="center" vertical="center"/>
    </xf>
    <xf numFmtId="49" fontId="11" fillId="0" borderId="11" xfId="0" applyNumberFormat="1" applyFont="1" applyFill="1" applyBorder="1" applyAlignment="1" quotePrefix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Fill="1" applyAlignment="1">
      <alignment horizontal="right"/>
    </xf>
    <xf numFmtId="49" fontId="15" fillId="0" borderId="0" xfId="0" applyNumberFormat="1" applyFont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left" vertical="top" wrapText="1" readingOrder="1"/>
    </xf>
    <xf numFmtId="49" fontId="11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209" fontId="11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 indent="1"/>
    </xf>
    <xf numFmtId="209" fontId="15" fillId="33" borderId="0" xfId="0" applyNumberFormat="1" applyFont="1" applyFill="1" applyBorder="1" applyAlignment="1">
      <alignment horizontal="center" vertical="center"/>
    </xf>
    <xf numFmtId="209" fontId="15" fillId="0" borderId="0" xfId="0" applyNumberFormat="1" applyFont="1" applyFill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vertical="center" wrapText="1"/>
    </xf>
    <xf numFmtId="49" fontId="33" fillId="0" borderId="11" xfId="0" applyNumberFormat="1" applyFont="1" applyFill="1" applyBorder="1" applyAlignment="1" quotePrefix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0" fontId="24" fillId="0" borderId="12" xfId="0" applyNumberFormat="1" applyFont="1" applyFill="1" applyBorder="1" applyAlignment="1">
      <alignment horizontal="left" vertical="center" wrapText="1" readingOrder="1"/>
    </xf>
    <xf numFmtId="0" fontId="20" fillId="0" borderId="11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49" fontId="30" fillId="0" borderId="12" xfId="0" applyNumberFormat="1" applyFont="1" applyFill="1" applyBorder="1" applyAlignment="1">
      <alignment vertical="top" wrapText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49" fontId="37" fillId="0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top" wrapText="1"/>
    </xf>
    <xf numFmtId="209" fontId="11" fillId="0" borderId="12" xfId="0" applyNumberFormat="1" applyFont="1" applyBorder="1" applyAlignment="1">
      <alignment horizontal="center" vertical="center"/>
    </xf>
    <xf numFmtId="209" fontId="15" fillId="0" borderId="12" xfId="0" applyNumberFormat="1" applyFont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209" fontId="8" fillId="0" borderId="0" xfId="0" applyNumberFormat="1" applyFont="1" applyFill="1" applyBorder="1" applyAlignment="1">
      <alignment vertical="center"/>
    </xf>
    <xf numFmtId="209" fontId="13" fillId="0" borderId="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left" vertical="center" wrapText="1" indent="1"/>
    </xf>
    <xf numFmtId="49" fontId="15" fillId="0" borderId="0" xfId="0" applyNumberFormat="1" applyFont="1" applyFill="1" applyBorder="1" applyAlignment="1">
      <alignment horizontal="left" vertical="top" wrapText="1" readingOrder="1"/>
    </xf>
    <xf numFmtId="0" fontId="16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209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vertical="center" wrapText="1"/>
    </xf>
    <xf numFmtId="2" fontId="15" fillId="0" borderId="0" xfId="0" applyNumberFormat="1" applyFont="1" applyFill="1" applyAlignment="1">
      <alignment vertical="center"/>
    </xf>
    <xf numFmtId="0" fontId="11" fillId="33" borderId="14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209" fontId="11" fillId="0" borderId="13" xfId="0" applyNumberFormat="1" applyFont="1" applyBorder="1" applyAlignment="1">
      <alignment horizontal="center" vertical="center"/>
    </xf>
    <xf numFmtId="209" fontId="15" fillId="0" borderId="13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209" fontId="11" fillId="0" borderId="0" xfId="0" applyNumberFormat="1" applyFont="1" applyFill="1" applyBorder="1" applyAlignment="1">
      <alignment horizontal="center" vertical="center" wrapText="1"/>
    </xf>
    <xf numFmtId="209" fontId="11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 readingOrder="1"/>
    </xf>
    <xf numFmtId="49" fontId="18" fillId="0" borderId="0" xfId="0" applyNumberFormat="1" applyFont="1" applyAlignment="1">
      <alignment horizontal="center" vertical="center"/>
    </xf>
    <xf numFmtId="49" fontId="11" fillId="0" borderId="14" xfId="0" applyNumberFormat="1" applyFont="1" applyFill="1" applyBorder="1" applyAlignment="1">
      <alignment horizontal="right" wrapText="1"/>
    </xf>
    <xf numFmtId="49" fontId="11" fillId="0" borderId="12" xfId="0" applyNumberFormat="1" applyFont="1" applyFill="1" applyBorder="1" applyAlignment="1">
      <alignment horizontal="right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right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203" fontId="18" fillId="0" borderId="14" xfId="0" applyNumberFormat="1" applyFont="1" applyFill="1" applyBorder="1" applyAlignment="1">
      <alignment horizontal="center" vertical="center" wrapText="1"/>
    </xf>
    <xf numFmtId="203" fontId="18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203" fontId="18" fillId="0" borderId="14" xfId="0" applyNumberFormat="1" applyFont="1" applyFill="1" applyBorder="1" applyAlignment="1">
      <alignment horizontal="center" vertical="center" textRotation="90" wrapText="1"/>
    </xf>
    <xf numFmtId="203" fontId="18" fillId="0" borderId="12" xfId="0" applyNumberFormat="1" applyFont="1" applyFill="1" applyBorder="1" applyAlignment="1">
      <alignment horizontal="center" vertical="center" textRotation="90" wrapText="1"/>
    </xf>
    <xf numFmtId="0" fontId="32" fillId="0" borderId="0" xfId="0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7">
      <selection activeCell="E10" sqref="E10"/>
    </sheetView>
  </sheetViews>
  <sheetFormatPr defaultColWidth="9.140625" defaultRowHeight="12.75"/>
  <cols>
    <col min="1" max="1" width="8.421875" style="63" customWidth="1"/>
    <col min="2" max="2" width="50.28125" style="63" customWidth="1"/>
    <col min="3" max="3" width="9.8515625" style="63" customWidth="1"/>
    <col min="4" max="4" width="11.57421875" style="72" customWidth="1"/>
    <col min="5" max="5" width="12.140625" style="74" customWidth="1"/>
    <col min="6" max="6" width="11.8515625" style="63" customWidth="1"/>
    <col min="7" max="7" width="9.140625" style="63" customWidth="1"/>
    <col min="8" max="8" width="10.00390625" style="63" bestFit="1" customWidth="1"/>
    <col min="9" max="16384" width="9.140625" style="63" customWidth="1"/>
  </cols>
  <sheetData>
    <row r="1" spans="3:6" ht="14.25">
      <c r="C1" s="155" t="s">
        <v>48</v>
      </c>
      <c r="D1" s="155"/>
      <c r="E1" s="155"/>
      <c r="F1" s="155"/>
    </row>
    <row r="2" spans="3:6" ht="14.25">
      <c r="C2" s="155" t="s">
        <v>52</v>
      </c>
      <c r="D2" s="155"/>
      <c r="E2" s="155"/>
      <c r="F2" s="155"/>
    </row>
    <row r="3" spans="3:6" ht="14.25">
      <c r="C3" s="155" t="s">
        <v>81</v>
      </c>
      <c r="D3" s="155"/>
      <c r="E3" s="155"/>
      <c r="F3" s="155"/>
    </row>
    <row r="4" spans="1:6" s="59" customFormat="1" ht="20.25">
      <c r="A4" s="162" t="s">
        <v>4</v>
      </c>
      <c r="B4" s="162"/>
      <c r="C4" s="162"/>
      <c r="D4" s="162"/>
      <c r="E4" s="162"/>
      <c r="F4" s="162"/>
    </row>
    <row r="5" spans="1:8" s="60" customFormat="1" ht="35.25" customHeight="1">
      <c r="A5" s="161" t="s">
        <v>65</v>
      </c>
      <c r="B5" s="161"/>
      <c r="C5" s="161"/>
      <c r="D5" s="161"/>
      <c r="E5" s="161"/>
      <c r="F5" s="161"/>
      <c r="G5" s="161"/>
      <c r="H5" s="161"/>
    </row>
    <row r="6" spans="1:6" ht="14.25" thickBot="1">
      <c r="A6" s="61"/>
      <c r="B6" s="61"/>
      <c r="C6" s="61"/>
      <c r="D6" s="73"/>
      <c r="F6" s="64" t="s">
        <v>5</v>
      </c>
    </row>
    <row r="7" spans="1:6" s="65" customFormat="1" ht="98.25" customHeight="1">
      <c r="A7" s="163" t="s">
        <v>6</v>
      </c>
      <c r="B7" s="165" t="s">
        <v>7</v>
      </c>
      <c r="C7" s="165" t="s">
        <v>8</v>
      </c>
      <c r="D7" s="156" t="s">
        <v>21</v>
      </c>
      <c r="E7" s="158" t="s">
        <v>51</v>
      </c>
      <c r="F7" s="159"/>
    </row>
    <row r="8" spans="1:6" s="65" customFormat="1" ht="52.5" customHeight="1">
      <c r="A8" s="164"/>
      <c r="B8" s="166"/>
      <c r="C8" s="166"/>
      <c r="D8" s="157"/>
      <c r="E8" s="57" t="s">
        <v>22</v>
      </c>
      <c r="F8" s="80" t="s">
        <v>23</v>
      </c>
    </row>
    <row r="9" spans="1:6" s="66" customFormat="1" ht="14.25">
      <c r="A9" s="103" t="s">
        <v>2</v>
      </c>
      <c r="B9" s="57">
        <v>2</v>
      </c>
      <c r="C9" s="69">
        <v>3</v>
      </c>
      <c r="D9" s="113">
        <v>4</v>
      </c>
      <c r="E9" s="69">
        <v>5</v>
      </c>
      <c r="F9" s="80">
        <v>6</v>
      </c>
    </row>
    <row r="10" spans="1:6" s="67" customFormat="1" ht="31.5">
      <c r="A10" s="115">
        <v>1000</v>
      </c>
      <c r="B10" s="114" t="s">
        <v>14</v>
      </c>
      <c r="C10" s="58"/>
      <c r="D10" s="104">
        <f>E10+F10</f>
        <v>-66072</v>
      </c>
      <c r="E10" s="104"/>
      <c r="F10" s="116" t="str">
        <f>F12</f>
        <v>-66072,0</v>
      </c>
    </row>
    <row r="11" spans="1:6" s="62" customFormat="1" ht="14.25">
      <c r="A11" s="54"/>
      <c r="B11" s="53" t="s">
        <v>9</v>
      </c>
      <c r="C11" s="58"/>
      <c r="D11" s="79"/>
      <c r="E11" s="79"/>
      <c r="F11" s="68"/>
    </row>
    <row r="12" spans="1:6" s="62" customFormat="1" ht="24.75" customHeight="1">
      <c r="A12" s="56">
        <v>1200</v>
      </c>
      <c r="B12" s="141" t="s">
        <v>73</v>
      </c>
      <c r="C12" s="69">
        <v>7300</v>
      </c>
      <c r="D12" s="104" t="str">
        <f>F12</f>
        <v>-66072,0</v>
      </c>
      <c r="E12" s="104"/>
      <c r="F12" s="116" t="str">
        <f>F14</f>
        <v>-66072,0</v>
      </c>
    </row>
    <row r="13" spans="1:12" s="62" customFormat="1" ht="14.25">
      <c r="A13" s="54"/>
      <c r="B13" s="70" t="s">
        <v>10</v>
      </c>
      <c r="C13" s="53"/>
      <c r="D13" s="79"/>
      <c r="E13" s="79"/>
      <c r="F13" s="68"/>
      <c r="J13" s="142"/>
      <c r="K13" s="142"/>
      <c r="L13" s="142"/>
    </row>
    <row r="14" spans="1:6" s="62" customFormat="1" ht="42.75">
      <c r="A14" s="56">
        <v>1260</v>
      </c>
      <c r="B14" s="71" t="s">
        <v>74</v>
      </c>
      <c r="C14" s="69">
        <v>7332</v>
      </c>
      <c r="D14" s="104" t="str">
        <f>F14</f>
        <v>-66072,0</v>
      </c>
      <c r="E14" s="104"/>
      <c r="F14" s="116" t="str">
        <f>F16</f>
        <v>-66072,0</v>
      </c>
    </row>
    <row r="15" spans="1:6" s="62" customFormat="1" ht="14.25">
      <c r="A15" s="54"/>
      <c r="B15" s="70" t="s">
        <v>10</v>
      </c>
      <c r="C15" s="53"/>
      <c r="D15" s="79"/>
      <c r="E15" s="79"/>
      <c r="F15" s="80"/>
    </row>
    <row r="16" spans="1:6" s="62" customFormat="1" ht="40.5">
      <c r="A16" s="55" t="s">
        <v>75</v>
      </c>
      <c r="B16" s="135" t="s">
        <v>76</v>
      </c>
      <c r="C16" s="58"/>
      <c r="D16" s="105" t="str">
        <f>F16</f>
        <v>-66072,0</v>
      </c>
      <c r="E16" s="79"/>
      <c r="F16" s="80" t="s">
        <v>82</v>
      </c>
    </row>
    <row r="17" spans="1:6" s="62" customFormat="1" ht="14.25">
      <c r="A17" s="108"/>
      <c r="B17" s="109"/>
      <c r="C17" s="107"/>
      <c r="D17" s="139"/>
      <c r="E17" s="139"/>
      <c r="F17" s="140"/>
    </row>
    <row r="18" spans="1:7" ht="18" customHeight="1">
      <c r="A18" s="160" t="s">
        <v>68</v>
      </c>
      <c r="B18" s="160"/>
      <c r="C18" s="160"/>
      <c r="D18" s="160"/>
      <c r="E18" s="160"/>
      <c r="F18" s="160"/>
      <c r="G18" s="160"/>
    </row>
    <row r="19" spans="1:6" ht="19.5" customHeight="1">
      <c r="A19" s="108"/>
      <c r="B19" s="109"/>
      <c r="C19" s="107"/>
      <c r="D19" s="110"/>
      <c r="E19" s="111"/>
      <c r="F19" s="108"/>
    </row>
    <row r="20" ht="100.5" customHeight="1" hidden="1"/>
    <row r="21" ht="100.5" customHeight="1"/>
    <row r="22" ht="100.5" customHeight="1"/>
    <row r="23" ht="100.5" customHeight="1"/>
    <row r="24" ht="100.5" customHeight="1"/>
  </sheetData>
  <sheetProtection/>
  <mergeCells count="11">
    <mergeCell ref="C7:C8"/>
    <mergeCell ref="C1:F1"/>
    <mergeCell ref="C2:F2"/>
    <mergeCell ref="C3:F3"/>
    <mergeCell ref="D7:D8"/>
    <mergeCell ref="E7:F7"/>
    <mergeCell ref="A18:G18"/>
    <mergeCell ref="A5:H5"/>
    <mergeCell ref="A4:F4"/>
    <mergeCell ref="A7:A8"/>
    <mergeCell ref="B7:B8"/>
  </mergeCells>
  <printOptions/>
  <pageMargins left="0.24" right="0.24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L8" sqref="L8"/>
    </sheetView>
  </sheetViews>
  <sheetFormatPr defaultColWidth="9.140625" defaultRowHeight="12.75"/>
  <cols>
    <col min="1" max="1" width="5.140625" style="20" customWidth="1"/>
    <col min="2" max="2" width="5.421875" style="38" customWidth="1"/>
    <col min="3" max="3" width="5.421875" style="39" customWidth="1"/>
    <col min="4" max="4" width="5.7109375" style="40" customWidth="1"/>
    <col min="5" max="5" width="46.421875" style="34" customWidth="1"/>
    <col min="6" max="6" width="16.57421875" style="76" customWidth="1"/>
    <col min="7" max="7" width="12.57421875" style="77" customWidth="1"/>
    <col min="8" max="8" width="11.57421875" style="76" customWidth="1"/>
    <col min="9" max="9" width="9.140625" style="19" customWidth="1"/>
    <col min="10" max="10" width="12.8515625" style="19" customWidth="1"/>
    <col min="11" max="11" width="12.7109375" style="19" bestFit="1" customWidth="1"/>
    <col min="12" max="12" width="13.140625" style="19" customWidth="1"/>
    <col min="13" max="13" width="9.140625" style="19" customWidth="1"/>
    <col min="14" max="14" width="13.57421875" style="19" customWidth="1"/>
    <col min="15" max="16384" width="9.140625" style="19" customWidth="1"/>
  </cols>
  <sheetData>
    <row r="1" spans="6:8" ht="17.25">
      <c r="F1" s="169" t="s">
        <v>49</v>
      </c>
      <c r="G1" s="169"/>
      <c r="H1" s="169"/>
    </row>
    <row r="2" spans="5:8" ht="17.25">
      <c r="E2" s="167" t="s">
        <v>52</v>
      </c>
      <c r="F2" s="167"/>
      <c r="G2" s="167"/>
      <c r="H2" s="167"/>
    </row>
    <row r="3" spans="5:8" ht="17.25">
      <c r="E3" s="167" t="s">
        <v>83</v>
      </c>
      <c r="F3" s="167"/>
      <c r="G3" s="167"/>
      <c r="H3" s="167"/>
    </row>
    <row r="4" spans="1:8" ht="20.25">
      <c r="A4" s="170" t="s">
        <v>26</v>
      </c>
      <c r="B4" s="170"/>
      <c r="C4" s="170"/>
      <c r="D4" s="170"/>
      <c r="E4" s="170"/>
      <c r="F4" s="170"/>
      <c r="G4" s="170"/>
      <c r="H4" s="170"/>
    </row>
    <row r="5" spans="1:8" ht="36" customHeight="1">
      <c r="A5" s="171" t="s">
        <v>64</v>
      </c>
      <c r="B5" s="171"/>
      <c r="C5" s="171"/>
      <c r="D5" s="171"/>
      <c r="E5" s="171"/>
      <c r="F5" s="171"/>
      <c r="G5" s="171"/>
      <c r="H5" s="171"/>
    </row>
    <row r="6" spans="2:8" ht="18" thickBot="1">
      <c r="B6" s="21"/>
      <c r="C6" s="22"/>
      <c r="D6" s="22"/>
      <c r="E6" s="23"/>
      <c r="F6" s="178" t="s">
        <v>66</v>
      </c>
      <c r="G6" s="178"/>
      <c r="H6" s="178"/>
    </row>
    <row r="7" spans="1:8" s="24" customFormat="1" ht="77.25" customHeight="1">
      <c r="A7" s="172" t="s">
        <v>27</v>
      </c>
      <c r="B7" s="174" t="s">
        <v>28</v>
      </c>
      <c r="C7" s="176" t="s">
        <v>29</v>
      </c>
      <c r="D7" s="176" t="s">
        <v>30</v>
      </c>
      <c r="E7" s="179" t="s">
        <v>31</v>
      </c>
      <c r="F7" s="181" t="s">
        <v>32</v>
      </c>
      <c r="G7" s="158" t="s">
        <v>51</v>
      </c>
      <c r="H7" s="159"/>
    </row>
    <row r="8" spans="1:8" s="25" customFormat="1" ht="39" customHeight="1">
      <c r="A8" s="173"/>
      <c r="B8" s="175"/>
      <c r="C8" s="177"/>
      <c r="D8" s="177"/>
      <c r="E8" s="180"/>
      <c r="F8" s="182"/>
      <c r="G8" s="57" t="s">
        <v>22</v>
      </c>
      <c r="H8" s="81" t="s">
        <v>23</v>
      </c>
    </row>
    <row r="9" spans="1:8" s="26" customFormat="1" ht="17.25">
      <c r="A9" s="91" t="s">
        <v>2</v>
      </c>
      <c r="B9" s="84" t="s">
        <v>3</v>
      </c>
      <c r="C9" s="84" t="s">
        <v>46</v>
      </c>
      <c r="D9" s="84" t="s">
        <v>34</v>
      </c>
      <c r="E9" s="84" t="s">
        <v>35</v>
      </c>
      <c r="F9" s="57" t="s">
        <v>36</v>
      </c>
      <c r="G9" s="57" t="s">
        <v>37</v>
      </c>
      <c r="H9" s="80" t="s">
        <v>38</v>
      </c>
    </row>
    <row r="10" spans="1:14" s="27" customFormat="1" ht="52.5" customHeight="1">
      <c r="A10" s="92">
        <v>2000</v>
      </c>
      <c r="B10" s="85" t="s">
        <v>16</v>
      </c>
      <c r="C10" s="86" t="s">
        <v>17</v>
      </c>
      <c r="D10" s="87" t="s">
        <v>17</v>
      </c>
      <c r="E10" s="88" t="s">
        <v>13</v>
      </c>
      <c r="F10" s="106">
        <f>G10+H10</f>
        <v>-66072</v>
      </c>
      <c r="G10" s="106"/>
      <c r="H10" s="112">
        <f>H11</f>
        <v>-66072</v>
      </c>
      <c r="J10" s="131"/>
      <c r="N10" s="134"/>
    </row>
    <row r="11" spans="1:12" s="27" customFormat="1" ht="15" customHeight="1">
      <c r="A11" s="31">
        <v>2600</v>
      </c>
      <c r="B11" s="29" t="s">
        <v>70</v>
      </c>
      <c r="C11" s="29" t="s">
        <v>1</v>
      </c>
      <c r="D11" s="29" t="s">
        <v>1</v>
      </c>
      <c r="E11" s="118" t="s">
        <v>71</v>
      </c>
      <c r="F11" s="106">
        <f>H11</f>
        <v>-66072</v>
      </c>
      <c r="G11" s="106"/>
      <c r="H11" s="112">
        <f>H13</f>
        <v>-66072</v>
      </c>
      <c r="L11" s="131"/>
    </row>
    <row r="12" spans="1:12" s="27" customFormat="1" ht="15" customHeight="1">
      <c r="A12" s="28"/>
      <c r="B12" s="29"/>
      <c r="C12" s="29"/>
      <c r="D12" s="29"/>
      <c r="E12" s="89" t="s">
        <v>39</v>
      </c>
      <c r="F12" s="106"/>
      <c r="G12" s="106"/>
      <c r="H12" s="112"/>
      <c r="L12" s="131"/>
    </row>
    <row r="13" spans="1:12" s="27" customFormat="1" ht="15" customHeight="1">
      <c r="A13" s="28">
        <v>2610</v>
      </c>
      <c r="B13" s="29" t="s">
        <v>70</v>
      </c>
      <c r="C13" s="29" t="s">
        <v>2</v>
      </c>
      <c r="D13" s="29" t="s">
        <v>1</v>
      </c>
      <c r="E13" s="90" t="s">
        <v>77</v>
      </c>
      <c r="F13" s="106">
        <f>H13</f>
        <v>-66072</v>
      </c>
      <c r="G13" s="106"/>
      <c r="H13" s="112">
        <f>H15</f>
        <v>-66072</v>
      </c>
      <c r="L13" s="131"/>
    </row>
    <row r="14" spans="1:12" s="27" customFormat="1" ht="15" customHeight="1">
      <c r="A14" s="28"/>
      <c r="B14" s="29"/>
      <c r="C14" s="29"/>
      <c r="D14" s="29"/>
      <c r="E14" s="89" t="s">
        <v>40</v>
      </c>
      <c r="F14" s="106"/>
      <c r="G14" s="106"/>
      <c r="H14" s="112"/>
      <c r="L14" s="131"/>
    </row>
    <row r="15" spans="1:12" s="27" customFormat="1" ht="15" customHeight="1">
      <c r="A15" s="28">
        <v>2611</v>
      </c>
      <c r="B15" s="30" t="s">
        <v>70</v>
      </c>
      <c r="C15" s="30" t="s">
        <v>2</v>
      </c>
      <c r="D15" s="30" t="s">
        <v>2</v>
      </c>
      <c r="E15" s="89" t="s">
        <v>78</v>
      </c>
      <c r="F15" s="106">
        <f>H15</f>
        <v>-66072</v>
      </c>
      <c r="G15" s="106"/>
      <c r="H15" s="112">
        <v>-66072</v>
      </c>
      <c r="L15" s="131"/>
    </row>
    <row r="16" spans="1:10" s="27" customFormat="1" ht="17.25">
      <c r="A16" s="149"/>
      <c r="B16" s="150"/>
      <c r="C16" s="151"/>
      <c r="D16" s="151"/>
      <c r="E16" s="136"/>
      <c r="F16" s="152"/>
      <c r="G16" s="152"/>
      <c r="H16" s="153"/>
      <c r="J16" s="131"/>
    </row>
    <row r="17" spans="1:7" s="63" customFormat="1" ht="31.5" customHeight="1">
      <c r="A17" s="168" t="s">
        <v>80</v>
      </c>
      <c r="B17" s="168"/>
      <c r="C17" s="168"/>
      <c r="D17" s="168"/>
      <c r="E17" s="168"/>
      <c r="F17" s="168"/>
      <c r="G17" s="168"/>
    </row>
    <row r="18" spans="2:5" ht="17.25">
      <c r="B18" s="35"/>
      <c r="C18" s="32"/>
      <c r="D18" s="33"/>
      <c r="E18" s="19"/>
    </row>
    <row r="19" spans="2:4" ht="17.25">
      <c r="B19" s="35"/>
      <c r="C19" s="36"/>
      <c r="D19" s="37"/>
    </row>
  </sheetData>
  <sheetProtection/>
  <mergeCells count="14">
    <mergeCell ref="D7:D8"/>
    <mergeCell ref="F6:H6"/>
    <mergeCell ref="E7:E8"/>
    <mergeCell ref="F7:F8"/>
    <mergeCell ref="E2:H2"/>
    <mergeCell ref="A17:G17"/>
    <mergeCell ref="F1:H1"/>
    <mergeCell ref="G7:H7"/>
    <mergeCell ref="E3:H3"/>
    <mergeCell ref="A4:H4"/>
    <mergeCell ref="A5:H5"/>
    <mergeCell ref="A7:A8"/>
    <mergeCell ref="B7:B8"/>
    <mergeCell ref="C7:C8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">
      <selection activeCell="C3" sqref="C3:F3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5" customWidth="1"/>
    <col min="4" max="4" width="15.28125" style="0" customWidth="1"/>
    <col min="5" max="5" width="12.28125" style="0" customWidth="1"/>
    <col min="6" max="6" width="12.00390625" style="0" customWidth="1"/>
    <col min="10" max="10" width="12.7109375" style="0" customWidth="1"/>
  </cols>
  <sheetData>
    <row r="1" spans="4:6" ht="14.25">
      <c r="D1" s="169" t="s">
        <v>50</v>
      </c>
      <c r="E1" s="169"/>
      <c r="F1" s="169"/>
    </row>
    <row r="2" spans="3:6" ht="14.25">
      <c r="C2" s="167" t="s">
        <v>52</v>
      </c>
      <c r="D2" s="167"/>
      <c r="E2" s="167"/>
      <c r="F2" s="167"/>
    </row>
    <row r="3" spans="3:6" ht="14.25">
      <c r="C3" s="167" t="s">
        <v>84</v>
      </c>
      <c r="D3" s="167"/>
      <c r="E3" s="167"/>
      <c r="F3" s="167"/>
    </row>
    <row r="4" spans="4:6" ht="12.75">
      <c r="D4" s="184"/>
      <c r="E4" s="184"/>
      <c r="F4" s="184"/>
    </row>
    <row r="5" spans="1:6" s="41" customFormat="1" ht="27" customHeight="1">
      <c r="A5" s="185" t="s">
        <v>18</v>
      </c>
      <c r="B5" s="185"/>
      <c r="C5" s="185"/>
      <c r="D5" s="185"/>
      <c r="E5" s="185"/>
      <c r="F5" s="185"/>
    </row>
    <row r="6" spans="1:8" s="42" customFormat="1" ht="37.5" customHeight="1">
      <c r="A6" s="183" t="s">
        <v>62</v>
      </c>
      <c r="B6" s="183"/>
      <c r="C6" s="183"/>
      <c r="D6" s="183"/>
      <c r="E6" s="183"/>
      <c r="F6" s="183"/>
      <c r="G6" s="183"/>
      <c r="H6" s="183"/>
    </row>
    <row r="7" spans="1:3" s="42" customFormat="1" ht="17.25">
      <c r="A7" s="43" t="s">
        <v>24</v>
      </c>
      <c r="B7" s="43"/>
      <c r="C7" s="43"/>
    </row>
    <row r="8" spans="3:6" s="42" customFormat="1" ht="14.25" thickBot="1">
      <c r="C8" s="44"/>
      <c r="E8" s="100" t="s">
        <v>33</v>
      </c>
      <c r="F8" s="98"/>
    </row>
    <row r="9" spans="1:6" s="42" customFormat="1" ht="80.25" customHeight="1">
      <c r="A9" s="172" t="s">
        <v>27</v>
      </c>
      <c r="B9" s="143" t="s">
        <v>19</v>
      </c>
      <c r="C9" s="143"/>
      <c r="D9" s="186" t="s">
        <v>21</v>
      </c>
      <c r="E9" s="158" t="s">
        <v>51</v>
      </c>
      <c r="F9" s="159"/>
    </row>
    <row r="10" spans="1:6" s="42" customFormat="1" ht="33" customHeight="1">
      <c r="A10" s="173"/>
      <c r="B10" s="101" t="s">
        <v>20</v>
      </c>
      <c r="C10" s="52" t="s">
        <v>45</v>
      </c>
      <c r="D10" s="187"/>
      <c r="E10" s="83" t="s">
        <v>22</v>
      </c>
      <c r="F10" s="81" t="s">
        <v>23</v>
      </c>
    </row>
    <row r="11" spans="1:6" s="42" customFormat="1" ht="13.5">
      <c r="A11" s="144">
        <v>1</v>
      </c>
      <c r="B11" s="99">
        <v>2</v>
      </c>
      <c r="C11" s="99">
        <v>3</v>
      </c>
      <c r="D11" s="99">
        <v>4</v>
      </c>
      <c r="E11" s="99">
        <v>5</v>
      </c>
      <c r="F11" s="145">
        <v>6</v>
      </c>
    </row>
    <row r="12" spans="1:6" s="42" customFormat="1" ht="36" customHeight="1">
      <c r="A12" s="137">
        <v>4000</v>
      </c>
      <c r="B12" s="102" t="s">
        <v>47</v>
      </c>
      <c r="C12" s="47"/>
      <c r="D12" s="106">
        <f>E12+F12</f>
        <v>-66072</v>
      </c>
      <c r="E12" s="106"/>
      <c r="F12" s="112">
        <f>F14</f>
        <v>-66072</v>
      </c>
    </row>
    <row r="13" spans="1:14" s="42" customFormat="1" ht="13.5">
      <c r="A13" s="137"/>
      <c r="B13" s="46" t="s">
        <v>25</v>
      </c>
      <c r="C13" s="47"/>
      <c r="D13" s="82"/>
      <c r="E13" s="82"/>
      <c r="F13" s="146"/>
      <c r="N13" s="132"/>
    </row>
    <row r="14" spans="1:6" s="42" customFormat="1" ht="48">
      <c r="A14" s="137">
        <v>5000</v>
      </c>
      <c r="B14" s="125" t="s">
        <v>58</v>
      </c>
      <c r="C14" s="49" t="s">
        <v>15</v>
      </c>
      <c r="D14" s="127">
        <f>F14</f>
        <v>-66072</v>
      </c>
      <c r="E14" s="127"/>
      <c r="F14" s="147">
        <f>F16</f>
        <v>-66072</v>
      </c>
    </row>
    <row r="15" spans="1:6" s="42" customFormat="1" ht="13.5">
      <c r="A15" s="138"/>
      <c r="B15" s="46" t="s">
        <v>25</v>
      </c>
      <c r="C15" s="47"/>
      <c r="D15" s="128"/>
      <c r="E15" s="128"/>
      <c r="F15" s="148"/>
    </row>
    <row r="16" spans="1:6" s="42" customFormat="1" ht="27">
      <c r="A16" s="137">
        <v>5100</v>
      </c>
      <c r="B16" s="51" t="s">
        <v>59</v>
      </c>
      <c r="C16" s="49" t="s">
        <v>15</v>
      </c>
      <c r="D16" s="127">
        <f>F16</f>
        <v>-66072</v>
      </c>
      <c r="E16" s="127"/>
      <c r="F16" s="147">
        <f>F18</f>
        <v>-66072</v>
      </c>
    </row>
    <row r="17" spans="1:6" s="42" customFormat="1" ht="13.5">
      <c r="A17" s="138"/>
      <c r="B17" s="46" t="s">
        <v>25</v>
      </c>
      <c r="C17" s="47"/>
      <c r="D17" s="128"/>
      <c r="E17" s="128"/>
      <c r="F17" s="148"/>
    </row>
    <row r="18" spans="1:6" s="42" customFormat="1" ht="26.25">
      <c r="A18" s="137">
        <v>5110</v>
      </c>
      <c r="B18" s="50" t="s">
        <v>60</v>
      </c>
      <c r="C18" s="49" t="s">
        <v>15</v>
      </c>
      <c r="D18" s="127">
        <f>F18</f>
        <v>-66072</v>
      </c>
      <c r="E18" s="127"/>
      <c r="F18" s="147">
        <f>F20</f>
        <v>-66072</v>
      </c>
    </row>
    <row r="19" spans="1:6" s="42" customFormat="1" ht="14.25">
      <c r="A19" s="137"/>
      <c r="B19" s="46" t="s">
        <v>40</v>
      </c>
      <c r="C19" s="48"/>
      <c r="D19" s="127"/>
      <c r="E19" s="127"/>
      <c r="F19" s="147"/>
    </row>
    <row r="20" spans="1:13" s="42" customFormat="1" ht="14.25">
      <c r="A20" s="137">
        <v>5113</v>
      </c>
      <c r="B20" s="123" t="s">
        <v>0</v>
      </c>
      <c r="C20" s="126" t="s">
        <v>61</v>
      </c>
      <c r="D20" s="127">
        <f>F20</f>
        <v>-66072</v>
      </c>
      <c r="E20" s="127"/>
      <c r="F20" s="147">
        <v>-66072</v>
      </c>
      <c r="H20" s="132"/>
      <c r="K20" s="132"/>
      <c r="M20" s="132"/>
    </row>
    <row r="21" spans="1:7" s="63" customFormat="1" ht="30.75" customHeight="1">
      <c r="A21" s="168" t="s">
        <v>67</v>
      </c>
      <c r="B21" s="168"/>
      <c r="C21" s="168"/>
      <c r="D21" s="168"/>
      <c r="E21" s="168"/>
      <c r="F21" s="168"/>
      <c r="G21" s="168"/>
    </row>
    <row r="22" s="9" customFormat="1" ht="12.75">
      <c r="C22" s="16"/>
    </row>
    <row r="23" s="9" customFormat="1" ht="12.75">
      <c r="C23" s="16"/>
    </row>
    <row r="24" s="9" customFormat="1" ht="12.75">
      <c r="C24" s="16"/>
    </row>
    <row r="25" s="9" customFormat="1" ht="12.75">
      <c r="C25" s="16"/>
    </row>
    <row r="26" s="9" customFormat="1" ht="12.75">
      <c r="C26" s="16"/>
    </row>
    <row r="27" s="9" customFormat="1" ht="12.75">
      <c r="C27" s="16"/>
    </row>
    <row r="28" s="9" customFormat="1" ht="12.75">
      <c r="C28" s="16"/>
    </row>
    <row r="29" s="9" customFormat="1" ht="12.75">
      <c r="C29" s="16"/>
    </row>
    <row r="30" s="9" customFormat="1" ht="12.75">
      <c r="C30" s="16"/>
    </row>
    <row r="31" s="9" customFormat="1" ht="12.75">
      <c r="C31" s="16"/>
    </row>
    <row r="32" s="9" customFormat="1" ht="12.75">
      <c r="C32" s="16"/>
    </row>
    <row r="33" s="9" customFormat="1" ht="12.75">
      <c r="C33" s="16"/>
    </row>
    <row r="34" s="9" customFormat="1" ht="12.75">
      <c r="C34" s="16"/>
    </row>
    <row r="35" s="9" customFormat="1" ht="12.75">
      <c r="C35" s="16"/>
    </row>
    <row r="36" s="9" customFormat="1" ht="12.75">
      <c r="C36" s="16"/>
    </row>
    <row r="37" s="9" customFormat="1" ht="12.75">
      <c r="C37" s="16"/>
    </row>
    <row r="38" s="9" customFormat="1" ht="12.75">
      <c r="C38" s="16"/>
    </row>
    <row r="39" s="9" customFormat="1" ht="12.75">
      <c r="C39" s="16"/>
    </row>
    <row r="40" s="9" customFormat="1" ht="12.75">
      <c r="C40" s="16"/>
    </row>
    <row r="41" s="9" customFormat="1" ht="12.75">
      <c r="C41" s="16"/>
    </row>
    <row r="42" s="9" customFormat="1" ht="12.75">
      <c r="C42" s="16"/>
    </row>
    <row r="43" s="9" customFormat="1" ht="12.75">
      <c r="C43" s="16"/>
    </row>
    <row r="44" s="9" customFormat="1" ht="12.75">
      <c r="C44" s="16"/>
    </row>
    <row r="45" s="9" customFormat="1" ht="12.75">
      <c r="C45" s="16"/>
    </row>
    <row r="46" s="9" customFormat="1" ht="12.75">
      <c r="C46" s="16"/>
    </row>
    <row r="47" s="9" customFormat="1" ht="12.75">
      <c r="C47" s="16"/>
    </row>
    <row r="48" s="9" customFormat="1" ht="12.75">
      <c r="C48" s="16"/>
    </row>
    <row r="49" s="9" customFormat="1" ht="12.75">
      <c r="C49" s="16"/>
    </row>
    <row r="50" s="9" customFormat="1" ht="12.75">
      <c r="C50" s="16"/>
    </row>
    <row r="51" s="9" customFormat="1" ht="12.75">
      <c r="C51" s="16"/>
    </row>
    <row r="52" s="9" customFormat="1" ht="12.75">
      <c r="C52" s="16"/>
    </row>
    <row r="53" s="9" customFormat="1" ht="12.75">
      <c r="C53" s="16"/>
    </row>
    <row r="54" s="9" customFormat="1" ht="12.75">
      <c r="C54" s="16"/>
    </row>
    <row r="55" s="9" customFormat="1" ht="12.75">
      <c r="C55" s="16"/>
    </row>
    <row r="56" s="9" customFormat="1" ht="12.75">
      <c r="C56" s="16"/>
    </row>
    <row r="57" s="9" customFormat="1" ht="12.75">
      <c r="C57" s="16"/>
    </row>
    <row r="58" s="9" customFormat="1" ht="12.75">
      <c r="C58" s="16"/>
    </row>
    <row r="59" s="9" customFormat="1" ht="12.75">
      <c r="C59" s="16"/>
    </row>
    <row r="60" s="9" customFormat="1" ht="12.75">
      <c r="C60" s="16"/>
    </row>
    <row r="61" s="9" customFormat="1" ht="12.75">
      <c r="C61" s="16"/>
    </row>
    <row r="62" s="9" customFormat="1" ht="12.75">
      <c r="C62" s="16"/>
    </row>
    <row r="63" s="9" customFormat="1" ht="12.75">
      <c r="C63" s="16"/>
    </row>
    <row r="64" s="9" customFormat="1" ht="12.75">
      <c r="C64" s="16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</sheetData>
  <sheetProtection/>
  <mergeCells count="10">
    <mergeCell ref="C2:F2"/>
    <mergeCell ref="A6:H6"/>
    <mergeCell ref="C3:F3"/>
    <mergeCell ref="D1:F1"/>
    <mergeCell ref="D4:F4"/>
    <mergeCell ref="A21:G21"/>
    <mergeCell ref="A5:F5"/>
    <mergeCell ref="A9:A10"/>
    <mergeCell ref="D9:D10"/>
    <mergeCell ref="E9:F9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0">
      <selection activeCell="M14" sqref="M14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78" customWidth="1"/>
    <col min="7" max="7" width="11.28125" style="78" customWidth="1"/>
    <col min="8" max="8" width="11.140625" style="78" customWidth="1"/>
    <col min="9" max="9" width="9.140625" style="5" customWidth="1"/>
    <col min="10" max="10" width="10.8515625" style="5" bestFit="1" customWidth="1"/>
    <col min="11" max="12" width="12.140625" style="5" bestFit="1" customWidth="1"/>
    <col min="13" max="13" width="13.00390625" style="5" customWidth="1"/>
    <col min="14" max="14" width="9.57421875" style="5" bestFit="1" customWidth="1"/>
    <col min="15" max="16" width="9.140625" style="5" customWidth="1"/>
    <col min="17" max="17" width="9.57421875" style="5" bestFit="1" customWidth="1"/>
    <col min="18" max="16384" width="9.140625" style="5" customWidth="1"/>
  </cols>
  <sheetData>
    <row r="1" spans="6:8" ht="15.75">
      <c r="F1" s="169" t="s">
        <v>79</v>
      </c>
      <c r="G1" s="169"/>
      <c r="H1" s="169"/>
    </row>
    <row r="2" spans="5:8" ht="15">
      <c r="E2" s="167" t="s">
        <v>52</v>
      </c>
      <c r="F2" s="167"/>
      <c r="G2" s="167"/>
      <c r="H2" s="167"/>
    </row>
    <row r="3" spans="5:8" ht="15">
      <c r="E3" s="167" t="s">
        <v>85</v>
      </c>
      <c r="F3" s="167"/>
      <c r="G3" s="167"/>
      <c r="H3" s="167"/>
    </row>
    <row r="4" spans="1:8" ht="20.25">
      <c r="A4" s="192" t="s">
        <v>41</v>
      </c>
      <c r="B4" s="192"/>
      <c r="C4" s="192"/>
      <c r="D4" s="192"/>
      <c r="E4" s="192"/>
      <c r="F4" s="192"/>
      <c r="G4" s="192"/>
      <c r="H4" s="192"/>
    </row>
    <row r="5" spans="1:8" ht="36" customHeight="1">
      <c r="A5" s="171" t="s">
        <v>63</v>
      </c>
      <c r="B5" s="171"/>
      <c r="C5" s="171"/>
      <c r="D5" s="171"/>
      <c r="E5" s="171"/>
      <c r="F5" s="171"/>
      <c r="G5" s="171"/>
      <c r="H5" s="171"/>
    </row>
    <row r="6" spans="1:8" ht="18" thickBot="1">
      <c r="A6" s="20"/>
      <c r="B6" s="21"/>
      <c r="C6" s="22"/>
      <c r="D6" s="22"/>
      <c r="E6" s="23"/>
      <c r="F6" s="76"/>
      <c r="G6" s="76" t="s">
        <v>33</v>
      </c>
      <c r="H6" s="76"/>
    </row>
    <row r="7" spans="1:13" s="6" customFormat="1" ht="90.75" customHeight="1">
      <c r="A7" s="172" t="s">
        <v>27</v>
      </c>
      <c r="B7" s="188" t="s">
        <v>44</v>
      </c>
      <c r="C7" s="190" t="s">
        <v>29</v>
      </c>
      <c r="D7" s="190" t="s">
        <v>30</v>
      </c>
      <c r="E7" s="179" t="s">
        <v>42</v>
      </c>
      <c r="F7" s="181" t="s">
        <v>43</v>
      </c>
      <c r="G7" s="158" t="s">
        <v>51</v>
      </c>
      <c r="H7" s="159"/>
      <c r="M7" s="130"/>
    </row>
    <row r="8" spans="1:8" s="7" customFormat="1" ht="35.25" customHeight="1">
      <c r="A8" s="173"/>
      <c r="B8" s="189"/>
      <c r="C8" s="191"/>
      <c r="D8" s="191"/>
      <c r="E8" s="180"/>
      <c r="F8" s="182"/>
      <c r="G8" s="83" t="s">
        <v>22</v>
      </c>
      <c r="H8" s="81" t="s">
        <v>23</v>
      </c>
    </row>
    <row r="9" spans="1:8" s="17" customFormat="1" ht="16.5" customHeight="1">
      <c r="A9" s="96">
        <v>1</v>
      </c>
      <c r="B9" s="93">
        <v>2</v>
      </c>
      <c r="C9" s="93">
        <v>3</v>
      </c>
      <c r="D9" s="93">
        <v>4</v>
      </c>
      <c r="E9" s="93">
        <v>5</v>
      </c>
      <c r="F9" s="71">
        <v>6</v>
      </c>
      <c r="G9" s="71">
        <v>7</v>
      </c>
      <c r="H9" s="97">
        <v>8</v>
      </c>
    </row>
    <row r="10" spans="1:12" s="18" customFormat="1" ht="55.5" customHeight="1">
      <c r="A10" s="117">
        <v>2000</v>
      </c>
      <c r="B10" s="85" t="s">
        <v>16</v>
      </c>
      <c r="C10" s="86" t="s">
        <v>17</v>
      </c>
      <c r="D10" s="87" t="s">
        <v>17</v>
      </c>
      <c r="E10" s="88" t="s">
        <v>53</v>
      </c>
      <c r="F10" s="106">
        <f>G10+H10</f>
        <v>-66072</v>
      </c>
      <c r="G10" s="106"/>
      <c r="H10" s="129">
        <f>H11</f>
        <v>-66072</v>
      </c>
      <c r="K10" s="133"/>
      <c r="L10" s="133"/>
    </row>
    <row r="11" spans="1:8" s="18" customFormat="1" ht="46.5" customHeight="1">
      <c r="A11" s="121">
        <v>2600</v>
      </c>
      <c r="B11" s="29" t="s">
        <v>70</v>
      </c>
      <c r="C11" s="45">
        <v>0</v>
      </c>
      <c r="D11" s="45">
        <v>0</v>
      </c>
      <c r="E11" s="118" t="s">
        <v>72</v>
      </c>
      <c r="F11" s="106">
        <f>H11</f>
        <v>-66072</v>
      </c>
      <c r="G11" s="106"/>
      <c r="H11" s="129">
        <f>H13</f>
        <v>-66072</v>
      </c>
    </row>
    <row r="12" spans="1:8" s="18" customFormat="1" ht="19.5" customHeight="1">
      <c r="A12" s="75"/>
      <c r="B12" s="29"/>
      <c r="C12" s="45"/>
      <c r="D12" s="45"/>
      <c r="E12" s="89" t="s">
        <v>39</v>
      </c>
      <c r="F12" s="106"/>
      <c r="G12" s="106"/>
      <c r="H12" s="129"/>
    </row>
    <row r="13" spans="1:8" s="18" customFormat="1" ht="26.25" customHeight="1">
      <c r="A13" s="28">
        <v>2610</v>
      </c>
      <c r="B13" s="29" t="s">
        <v>70</v>
      </c>
      <c r="C13" s="29" t="s">
        <v>2</v>
      </c>
      <c r="D13" s="29" t="s">
        <v>1</v>
      </c>
      <c r="E13" s="124" t="s">
        <v>77</v>
      </c>
      <c r="F13" s="106">
        <f>H13</f>
        <v>-66072</v>
      </c>
      <c r="G13" s="106"/>
      <c r="H13" s="129">
        <f>H15</f>
        <v>-66072</v>
      </c>
    </row>
    <row r="14" spans="1:8" s="18" customFormat="1" ht="22.5" customHeight="1">
      <c r="A14" s="28"/>
      <c r="B14" s="29"/>
      <c r="C14" s="29"/>
      <c r="D14" s="29"/>
      <c r="E14" s="119" t="s">
        <v>40</v>
      </c>
      <c r="F14" s="106"/>
      <c r="G14" s="106"/>
      <c r="H14" s="129"/>
    </row>
    <row r="15" spans="1:8" s="18" customFormat="1" ht="22.5" customHeight="1">
      <c r="A15" s="75">
        <v>2611</v>
      </c>
      <c r="B15" s="29" t="s">
        <v>70</v>
      </c>
      <c r="C15" s="29" t="s">
        <v>2</v>
      </c>
      <c r="D15" s="29" t="s">
        <v>2</v>
      </c>
      <c r="E15" s="120" t="s">
        <v>78</v>
      </c>
      <c r="F15" s="106">
        <f>H15</f>
        <v>-66072</v>
      </c>
      <c r="G15" s="106"/>
      <c r="H15" s="129">
        <f>H16</f>
        <v>-66072</v>
      </c>
    </row>
    <row r="16" spans="1:8" s="18" customFormat="1" ht="24.75" customHeight="1">
      <c r="A16" s="28"/>
      <c r="B16" s="30"/>
      <c r="C16" s="30"/>
      <c r="D16" s="30"/>
      <c r="E16" s="122" t="s">
        <v>11</v>
      </c>
      <c r="F16" s="106">
        <f>H16</f>
        <v>-66072</v>
      </c>
      <c r="G16" s="106"/>
      <c r="H16" s="129">
        <f>H17</f>
        <v>-66072</v>
      </c>
    </row>
    <row r="17" spans="1:8" s="18" customFormat="1" ht="21.75" customHeight="1">
      <c r="A17" s="75"/>
      <c r="B17" s="29"/>
      <c r="C17" s="45"/>
      <c r="D17" s="45"/>
      <c r="E17" s="95" t="s">
        <v>55</v>
      </c>
      <c r="F17" s="106">
        <f>H17</f>
        <v>-66072</v>
      </c>
      <c r="G17" s="106"/>
      <c r="H17" s="129">
        <f>H19</f>
        <v>-66072</v>
      </c>
    </row>
    <row r="18" spans="1:8" s="18" customFormat="1" ht="21.75" customHeight="1">
      <c r="A18" s="75"/>
      <c r="B18" s="29"/>
      <c r="C18" s="45"/>
      <c r="D18" s="45"/>
      <c r="E18" s="94" t="s">
        <v>54</v>
      </c>
      <c r="F18" s="106"/>
      <c r="G18" s="106"/>
      <c r="H18" s="129"/>
    </row>
    <row r="19" spans="1:8" s="18" customFormat="1" ht="21.75" customHeight="1">
      <c r="A19" s="75"/>
      <c r="B19" s="29"/>
      <c r="C19" s="45"/>
      <c r="D19" s="45"/>
      <c r="E19" s="95" t="s">
        <v>56</v>
      </c>
      <c r="F19" s="106">
        <f>H19</f>
        <v>-66072</v>
      </c>
      <c r="G19" s="106"/>
      <c r="H19" s="129">
        <f>H21</f>
        <v>-66072</v>
      </c>
    </row>
    <row r="20" spans="1:8" s="18" customFormat="1" ht="21.75" customHeight="1">
      <c r="A20" s="75"/>
      <c r="B20" s="29"/>
      <c r="C20" s="45"/>
      <c r="D20" s="45"/>
      <c r="E20" s="94" t="s">
        <v>40</v>
      </c>
      <c r="F20" s="106"/>
      <c r="G20" s="106"/>
      <c r="H20" s="129"/>
    </row>
    <row r="21" spans="1:8" s="18" customFormat="1" ht="21.75" customHeight="1">
      <c r="A21" s="75"/>
      <c r="B21" s="29"/>
      <c r="C21" s="45"/>
      <c r="D21" s="45"/>
      <c r="E21" s="95" t="s">
        <v>57</v>
      </c>
      <c r="F21" s="106">
        <f>H21</f>
        <v>-66072</v>
      </c>
      <c r="G21" s="106"/>
      <c r="H21" s="129">
        <f>H22</f>
        <v>-66072</v>
      </c>
    </row>
    <row r="22" spans="1:8" s="18" customFormat="1" ht="21.75" customHeight="1">
      <c r="A22" s="75"/>
      <c r="B22" s="29"/>
      <c r="C22" s="45"/>
      <c r="D22" s="45"/>
      <c r="E22" s="94" t="s">
        <v>12</v>
      </c>
      <c r="F22" s="106">
        <f>H22</f>
        <v>-66072</v>
      </c>
      <c r="G22" s="106"/>
      <c r="H22" s="129">
        <v>-66072</v>
      </c>
    </row>
    <row r="23" spans="1:8" s="18" customFormat="1" ht="29.25" customHeight="1">
      <c r="A23" s="149"/>
      <c r="B23" s="150"/>
      <c r="C23" s="151"/>
      <c r="D23" s="151"/>
      <c r="E23" s="154"/>
      <c r="F23" s="152"/>
      <c r="G23" s="152"/>
      <c r="H23" s="152"/>
    </row>
    <row r="24" spans="1:7" s="63" customFormat="1" ht="34.5" customHeight="1">
      <c r="A24" s="193" t="s">
        <v>69</v>
      </c>
      <c r="B24" s="193"/>
      <c r="C24" s="193"/>
      <c r="D24" s="193"/>
      <c r="E24" s="193"/>
      <c r="F24" s="193"/>
      <c r="G24" s="193"/>
    </row>
    <row r="25" spans="2:5" ht="15">
      <c r="B25" s="12"/>
      <c r="C25" s="10"/>
      <c r="D25" s="11"/>
      <c r="E25" s="5"/>
    </row>
    <row r="26" spans="2:4" ht="15">
      <c r="B26" s="12"/>
      <c r="C26" s="13"/>
      <c r="D26" s="14"/>
    </row>
    <row r="32" spans="5:8" ht="15">
      <c r="E32" s="78"/>
      <c r="H32" s="5"/>
    </row>
  </sheetData>
  <sheetProtection/>
  <mergeCells count="13">
    <mergeCell ref="A24:G24"/>
    <mergeCell ref="G7:H7"/>
    <mergeCell ref="A7:A8"/>
    <mergeCell ref="E7:E8"/>
    <mergeCell ref="F7:F8"/>
    <mergeCell ref="B7:B8"/>
    <mergeCell ref="C7:C8"/>
    <mergeCell ref="D7:D8"/>
    <mergeCell ref="F1:H1"/>
    <mergeCell ref="A4:H4"/>
    <mergeCell ref="A5:H5"/>
    <mergeCell ref="E3:H3"/>
    <mergeCell ref="E2:H2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2019-07-11T10:50:11Z</cp:lastPrinted>
  <dcterms:created xsi:type="dcterms:W3CDTF">1996-10-14T23:33:28Z</dcterms:created>
  <dcterms:modified xsi:type="dcterms:W3CDTF">2019-10-30T05:57:03Z</dcterms:modified>
  <cp:category/>
  <cp:version/>
  <cp:contentType/>
  <cp:contentStatus/>
</cp:coreProperties>
</file>