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Arvest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<sst xmlns="http://schemas.openxmlformats.org/spreadsheetml/2006/main" count="21" uniqueCount="19">
  <si>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</si>
  <si>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</si>
  <si>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</si>
  <si>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</si>
  <si>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</si>
  <si>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</si>
  <si>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</si>
  <si>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</si>
  <si>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</si>
  <si>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</si>
  <si>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</si>
  <si>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Հսկիչ</t>
  </si>
  <si>
    <t>&lt;&lt;Կապանի թանգարանների միավորում&gt;&gt; համայնքային ոչ առևտրային կազմակերպության աշխատակիցների թվաքանակը, հաստիքացուցակը և պաշտոնային դրույքաչափերը</t>
  </si>
  <si>
    <t>Ֆոնդապահ</t>
  </si>
  <si>
    <t>Էքսկուրսավար</t>
  </si>
  <si>
    <t>Ցուցահանդեսների կազմակերպիչ</t>
  </si>
  <si>
    <t>Գործավար</t>
  </si>
  <si>
    <t>2022թ․ դեկտեմբերի 27-ի թիվ             -Ա որոշման</t>
  </si>
  <si>
    <t>Հավելված 31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</si>
</sst>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18</v>
      </c>
      <c r="D1" s="10"/>
      <c r="E1" s="10"/>
      <c r="F1" s="10"/>
      <c r="G1" s="10"/>
    </row>
    <row r="2" spans="3:7" ht="14.25" customHeight="1">
      <c r="C2" s="10" t="s">
        <v>10</v>
      </c>
      <c r="D2" s="10"/>
      <c r="E2" s="10"/>
      <c r="F2" s="10"/>
      <c r="G2" s="10"/>
    </row>
    <row r="3" spans="3:7" ht="14.25" customHeight="1">
      <c r="C3" s="10" t="s">
        <v>17</v>
      </c>
      <c r="D3" s="11"/>
      <c r="E3" s="11"/>
      <c r="F3" s="11"/>
      <c r="G3" s="11"/>
    </row>
    <row r="4" ht="13.5">
      <c r="G4" s="3"/>
    </row>
    <row r="5" spans="1:7" ht="49.5" customHeight="1">
      <c r="A5" s="10" t="s">
        <v>12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176700</v>
      </c>
      <c r="G8" s="5">
        <f aca="true" t="shared" si="0" ref="G8:G14">C8*F8</f>
        <v>176700</v>
      </c>
    </row>
    <row r="9" spans="1:7" ht="20.25" customHeight="1">
      <c r="A9" s="5">
        <v>2</v>
      </c>
      <c r="B9" s="2" t="s">
        <v>13</v>
      </c>
      <c r="C9" s="5">
        <v>2</v>
      </c>
      <c r="D9" s="5"/>
      <c r="E9" s="5"/>
      <c r="F9" s="5">
        <v>112200</v>
      </c>
      <c r="G9" s="5">
        <f t="shared" si="0"/>
        <v>224400</v>
      </c>
    </row>
    <row r="10" spans="1:7" ht="20.25" customHeight="1">
      <c r="A10" s="5">
        <v>3</v>
      </c>
      <c r="B10" s="2" t="s">
        <v>14</v>
      </c>
      <c r="C10" s="5">
        <v>1</v>
      </c>
      <c r="D10" s="5"/>
      <c r="E10" s="5"/>
      <c r="F10" s="5">
        <v>104800</v>
      </c>
      <c r="G10" s="5">
        <f t="shared" si="0"/>
        <v>104800</v>
      </c>
    </row>
    <row r="11" spans="1:7" ht="20.25" customHeight="1">
      <c r="A11" s="5">
        <v>4</v>
      </c>
      <c r="B11" s="2" t="s">
        <v>15</v>
      </c>
      <c r="C11" s="5">
        <v>1</v>
      </c>
      <c r="D11" s="5"/>
      <c r="E11" s="5"/>
      <c r="F11" s="5">
        <v>98200</v>
      </c>
      <c r="G11" s="5">
        <f t="shared" si="0"/>
        <v>98200</v>
      </c>
    </row>
    <row r="12" spans="1:7" ht="20.25" customHeight="1">
      <c r="A12" s="5">
        <v>5</v>
      </c>
      <c r="B12" s="2" t="s">
        <v>16</v>
      </c>
      <c r="C12" s="5">
        <v>0.5</v>
      </c>
      <c r="D12" s="5"/>
      <c r="E12" s="5"/>
      <c r="F12" s="5">
        <v>104800</v>
      </c>
      <c r="G12" s="5">
        <f t="shared" si="0"/>
        <v>52400</v>
      </c>
    </row>
    <row r="13" spans="1:7" ht="20.25" customHeight="1">
      <c r="A13" s="5">
        <v>6</v>
      </c>
      <c r="B13" s="2" t="s">
        <v>11</v>
      </c>
      <c r="C13" s="5">
        <v>0.5</v>
      </c>
      <c r="D13" s="5">
        <v>71000</v>
      </c>
      <c r="E13" s="5">
        <f>D13*C13</f>
        <v>35500</v>
      </c>
      <c r="F13" s="5">
        <v>104800</v>
      </c>
      <c r="G13" s="5">
        <f t="shared" si="0"/>
        <v>52400</v>
      </c>
    </row>
    <row r="14" spans="1:7" ht="19.5" customHeight="1">
      <c r="A14" s="5">
        <v>7</v>
      </c>
      <c r="B14" s="2" t="s">
        <v>7</v>
      </c>
      <c r="C14" s="5">
        <v>2</v>
      </c>
      <c r="D14" s="5"/>
      <c r="E14" s="5"/>
      <c r="F14" s="5">
        <v>104800</v>
      </c>
      <c r="G14" s="5">
        <f t="shared" si="0"/>
        <v>209600</v>
      </c>
    </row>
    <row r="15" spans="1:7" ht="33.75" customHeight="1" hidden="1">
      <c r="A15" s="5"/>
      <c r="B15" s="2"/>
      <c r="C15" s="5"/>
      <c r="D15" s="5"/>
      <c r="E15" s="5"/>
      <c r="F15" s="5"/>
      <c r="G15" s="5"/>
    </row>
    <row r="16" spans="1:7" ht="33" customHeight="1">
      <c r="A16" s="12" t="s">
        <v>4</v>
      </c>
      <c r="B16" s="13"/>
      <c r="C16" s="4">
        <f>C8+C9+C10+C11+C12+C13+C14+C15</f>
        <v>8</v>
      </c>
      <c r="D16" s="4">
        <f>SUM(D8:D15)</f>
        <v>161000</v>
      </c>
      <c r="E16" s="4">
        <f>SUM(E8:E15)</f>
        <v>125500</v>
      </c>
      <c r="F16" s="4"/>
      <c r="G16" s="5">
        <f>G8+G9+G10+G11+G12+G13+G14+G15</f>
        <v>918500</v>
      </c>
    </row>
    <row r="19" ht="14.25" customHeight="1"/>
    <row r="20" spans="1:6" ht="14.25">
      <c r="A20" s="10" t="s">
        <v>8</v>
      </c>
      <c r="B20" s="10"/>
      <c r="C20" s="14" t="s">
        <v>9</v>
      </c>
      <c r="D20" s="14"/>
      <c r="E20" s="14"/>
      <c r="F20" s="14"/>
    </row>
    <row r="21" ht="13.5">
      <c r="G21" s="3"/>
    </row>
    <row r="22" ht="13.5">
      <c r="G22" s="3"/>
    </row>
    <row r="23" ht="13.5">
      <c r="G23" s="3"/>
    </row>
  </sheetData>
  <sheetProtection/>
  <mergeCells count="7">
    <mergeCell ref="C1:G1"/>
    <mergeCell ref="C2:G2"/>
    <mergeCell ref="C3:G3"/>
    <mergeCell ref="A5:G5"/>
    <mergeCell ref="A16:B16"/>
    <mergeCell ref="A20:B20"/>
    <mergeCell ref="C20:F20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2022-04-14T07:03:07Z</cp:lastPrinted>
  <dcterms:created xsi:type="dcterms:W3CDTF">1996-10-14T23:33:28Z</dcterms:created>
  <dcterms:modified xsi:type="dcterms:W3CDTF">2022-12-20T11:09:22Z</dcterms:modified>
  <cp:category/>
  <cp:version/>
  <cp:contentType/>
  <cp:contentStatus/>
</cp:coreProperties>
</file>