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<sst xmlns="http://schemas.openxmlformats.org/spreadsheetml/2006/main" count="220" uniqueCount="109">
  <si>
    <t xml:space="preserve"> - Շենքերի և շինությունների կապիտալ վերանորոգում</t>
  </si>
  <si>
    <t>0</t>
  </si>
  <si>
    <t>1</t>
  </si>
  <si>
    <t>2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</si>
  <si>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</si>
  <si>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</si>
  <si>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</si>
  <si>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</si>
  <si>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</si>
  <si>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</si>
  <si>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</si>
  <si>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</si>
  <si>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-Շենքերի և շինությունների կապիտալ վերանորոգում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</si>
  <si>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</si>
  <si>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</si>
  <si>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</si>
  <si>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</si>
  <si>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</si>
  <si>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</si>
  <si>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</si>
  <si>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</si>
  <si>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</si>
  <si>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</si>
  <si>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</si>
  <si>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</si>
  <si>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</si>
  <si>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</si>
  <si>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</si>
  <si>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</si>
  <si>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</si>
  <si>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</si>
  <si>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</si>
  <si>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</si>
  <si>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</si>
  <si>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</si>
  <si>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</si>
  <si>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</si>
  <si>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</si>
  <si>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</si>
  <si>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</si>
  <si>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</si>
  <si>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</si>
  <si>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</si>
  <si>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</si>
  <si>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</si>
  <si>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</si>
  <si>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</si>
  <si>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</si>
  <si>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>Հավելված 1</t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</si>
  <si>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</si>
  <si>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</si>
  <si>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</si>
  <si>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</si>
  <si>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</si>
  <si>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>այդ թվում՝</t>
  </si>
  <si>
    <t>Բ.ՈՉ ՖԻՆԱՆՍԱԿԱՆ ԱԿՏԻՎՆԵՐԻ ԳԾՈՎ ԾԱԽՍԵՐ</t>
  </si>
  <si>
    <t>1.1ՀԻՄՆԱԿԱՆ ՄԻՋՈՑՆԵՐ</t>
  </si>
  <si>
    <t>ՇԵՆՔԵՐ  ԵՎ  ՇԻՆՈՒԹՅՈՒՆՆԵՐ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</si>
  <si>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</si>
  <si>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</si>
  <si>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</si>
  <si>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</si>
  <si>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</si>
  <si>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</si>
  <si>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</si>
  <si>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</si>
  <si>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>06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</si>
  <si>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</si>
  <si>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ԵՎ ԿՈՄՈՒՆԱԼ ԾԱՌԱՅՈՒԹՅՈՒՆ </t>
  </si>
  <si>
    <t>2. ՊԱՇՏՈՆԱԿԱՆ ԴՐԱՄԱՇՆՈՐՀՆԵՐ</t>
  </si>
  <si>
    <t xml:space="preserve"> 2.6 Կապիտալ ներքին պաշտոնական դրամաշնորհներ` ստացված կառավարման այլ մակարդակներից</t>
  </si>
  <si>
    <t>1261</t>
  </si>
  <si>
    <t>ա) Պետական բյուջեից կապիտալ ծախսերի ֆինանսավորման նպատակային հատկացումներ (սուբվենցիաներ)</t>
  </si>
  <si>
    <t>Բնակարանային շինարարություն</t>
  </si>
  <si>
    <t xml:space="preserve">Բնակարանային շինարարություն </t>
  </si>
  <si>
    <t>Հավելված  4</t>
  </si>
  <si>
    <t xml:space="preserve">        Աշխատակազմի քարտուղար                                  Նելլի Շահնազարյան</t>
  </si>
  <si>
    <t>Կապան  համայնքի ավագանու 2019թ. դեկտեմբերի 26-ի թիվ 129-Ն որոշման   թիվ 2     հավելվածում կատարվող փոփոխություններ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</si>
  <si>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</si>
  <si>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>Կապան  համայնքի ավագանու 2019թ. դեկտեմբերի 26-ի թիվ 129-Ն որոշման    թիվ 6 հավելվածում կատարվող փոփոխություններ</t>
  </si>
  <si>
    <t>54181,6</t>
  </si>
  <si>
    <t>01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</si>
  <si>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</si>
  <si>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Ընդհանուր բնույթի ծառայություններ</t>
  </si>
  <si>
    <t xml:space="preserve">Ընդհանուր բնույթի այլ ծառայություններ </t>
  </si>
  <si>
    <t>որից՝</t>
  </si>
  <si>
    <t xml:space="preserve">1.4. ՍՈՒԲՍԻԴԻԱՆԵՐ </t>
  </si>
  <si>
    <t xml:space="preserve">ՍՈՒԲՍԻԴԻԱՆԵՐ  ՈՉ ՊԵՏԱԿԱՆ ԿԱԶՄԱԿԵՐՊՈՒԹՅՈՒՆՆԵՐԻՆ </t>
  </si>
  <si>
    <t xml:space="preserve"> -Սուբսիդիաներ  ոչ պետական ոչ-ֆինանսական  կազմակերպություններին </t>
  </si>
  <si>
    <t>Ա.ԸՆԹԱՑԻԿ ԾԱԽՍԵՐ                                 այդ թվում՝</t>
  </si>
  <si>
    <t>11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</si>
  <si>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</si>
  <si>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 xml:space="preserve">ՀՀ կառավարության և համայնքների պահուստային ֆոնդ </t>
  </si>
  <si>
    <t>ՀՀ համայնքների պահուստային ֆոնդ</t>
  </si>
  <si>
    <t>ՊԱՀՈՒՍՏԱՅԻՆ ՄԻՋՈՑՆԵՐ</t>
  </si>
  <si>
    <t>-Պահուստային միջոցներ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</si>
  <si>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</si>
  <si>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</si>
  <si>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>4521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</si>
  <si>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</si>
  <si>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</si>
  <si>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</si>
  <si>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&lt;&lt;  22 &gt;&gt; հունվար  2020թ. թիվ 2 -Ն  որոշման</t>
  </si>
  <si>
    <t>&lt;&lt; 22  &gt;&gt; հունվար 2020թ. թիվ 2-Ն  որոշման</t>
  </si>
  <si>
    <t>&lt;&lt; 22  &gt;&gt; հունվար 2020թ. թիվ 2 -Ն  որոշման</t>
  </si>
  <si>
    <t>&lt;&lt;  22  &gt;&gt;հունվար 2020թ. Թիվ  2 -Ն  որոշման</t>
  </si>
  <si>
    <r>
      <t xml:space="preserve">Ա.   ԸՆԹԱՑԻԿ  ԾԱԽՍԵՐ՝                </t>
    </r>
    <r>
      <rPr>
        <b/>
        <sz val="12"/>
        <rFont val="GHEA Grapalat"/>
        <family val="3"/>
      </rPr>
      <t xml:space="preserve">                                                                                                    </t>
    </r>
  </si>
  <si>
    <t xml:space="preserve">1.7. ԱՅԼ ԾԱԽՍԵՐ </t>
  </si>
  <si>
    <t xml:space="preserve">  Կապան  համայնքի ավագանու 2019թ. դեկտեմբերի 26-ի թիվ 129-Ն որոշման                                                             թիվ 1  հավելվածում կատարվող փոփոխություններ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</si>
</sst>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7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5" fillId="0" borderId="1" applyNumberFormat="0" applyFill="0" applyProtection="0">
      <alignment horizontal="left" vertical="center" wrapText="1"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2" applyNumberFormat="0" applyAlignment="0" applyProtection="0"/>
    <xf numFmtId="0" fontId="61" fillId="27" borderId="3" applyNumberFormat="0" applyAlignment="0" applyProtection="0"/>
    <xf numFmtId="0" fontId="62" fillId="27" borderId="2" applyNumberFormat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8" borderId="8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3" fillId="0" borderId="11" xfId="0" applyNumberFormat="1" applyFont="1" applyFill="1" applyBorder="1" applyAlignment="1" quotePrefix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37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Border="1" applyAlignment="1">
      <alignment horizontal="center" vertical="center"/>
    </xf>
    <xf numFmtId="209" fontId="15" fillId="0" borderId="12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209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 wrapText="1"/>
    </xf>
    <xf numFmtId="2" fontId="15" fillId="0" borderId="0" xfId="0" applyNumberFormat="1" applyFont="1" applyFill="1" applyAlignment="1">
      <alignment vertical="center"/>
    </xf>
    <xf numFmtId="0" fontId="11" fillId="33" borderId="14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5" fillId="0" borderId="13" xfId="0" applyNumberFormat="1" applyFont="1" applyBorder="1" applyAlignment="1">
      <alignment horizontal="center" vertical="center"/>
    </xf>
    <xf numFmtId="209" fontId="11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 quotePrefix="1">
      <alignment horizontal="center" vertical="center"/>
    </xf>
    <xf numFmtId="49" fontId="15" fillId="0" borderId="15" xfId="0" applyNumberFormat="1" applyFont="1" applyFill="1" applyBorder="1" applyAlignment="1">
      <alignment horizontal="left" vertical="center" wrapText="1" indent="1"/>
    </xf>
    <xf numFmtId="49" fontId="15" fillId="0" borderId="15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/>
    </xf>
    <xf numFmtId="209" fontId="11" fillId="0" borderId="17" xfId="0" applyNumberFormat="1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209" fontId="11" fillId="0" borderId="15" xfId="0" applyNumberFormat="1" applyFont="1" applyBorder="1" applyAlignment="1">
      <alignment horizontal="center" vertical="center"/>
    </xf>
    <xf numFmtId="209" fontId="11" fillId="0" borderId="17" xfId="0" applyNumberFormat="1" applyFont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vertical="center" wrapText="1"/>
    </xf>
    <xf numFmtId="49" fontId="11" fillId="0" borderId="19" xfId="0" applyNumberFormat="1" applyFont="1" applyFill="1" applyBorder="1" applyAlignment="1">
      <alignment vertical="center" wrapText="1"/>
    </xf>
    <xf numFmtId="49" fontId="11" fillId="0" borderId="20" xfId="0" applyNumberFormat="1" applyFont="1" applyFill="1" applyBorder="1" applyAlignment="1">
      <alignment vertical="center" wrapText="1"/>
    </xf>
    <xf numFmtId="0" fontId="36" fillId="0" borderId="21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 readingOrder="1"/>
    </xf>
    <xf numFmtId="209" fontId="11" fillId="0" borderId="14" xfId="0" applyNumberFormat="1" applyFont="1" applyFill="1" applyBorder="1" applyAlignment="1">
      <alignment horizontal="center" vertical="center" wrapText="1"/>
    </xf>
    <xf numFmtId="209" fontId="11" fillId="0" borderId="2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top" wrapText="1" readingOrder="1"/>
    </xf>
    <xf numFmtId="49" fontId="16" fillId="0" borderId="12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vertical="top" wrapText="1"/>
    </xf>
    <xf numFmtId="49" fontId="18" fillId="0" borderId="0" xfId="0" applyNumberFormat="1" applyFont="1" applyAlignment="1">
      <alignment horizontal="center" vertical="center"/>
    </xf>
    <xf numFmtId="49" fontId="11" fillId="0" borderId="14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right" vertical="center"/>
    </xf>
    <xf numFmtId="209" fontId="11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7">
      <selection activeCell="D10" sqref="D10"/>
    </sheetView>
  </sheetViews>
  <sheetFormatPr defaultColWidth="9.140625" defaultRowHeight="12.75"/>
  <cols>
    <col min="1" max="1" width="8.421875" style="62" customWidth="1"/>
    <col min="2" max="2" width="50.28125" style="62" customWidth="1"/>
    <col min="3" max="3" width="9.8515625" style="62" customWidth="1"/>
    <col min="4" max="4" width="11.57421875" style="71" customWidth="1"/>
    <col min="5" max="5" width="12.140625" style="73" customWidth="1"/>
    <col min="6" max="6" width="11.8515625" style="62" customWidth="1"/>
    <col min="7" max="7" width="9.140625" style="62" customWidth="1"/>
    <col min="8" max="8" width="10.00390625" style="62" bestFit="1" customWidth="1"/>
    <col min="9" max="16384" width="9.140625" style="62" customWidth="1"/>
  </cols>
  <sheetData>
    <row r="1" spans="3:6" ht="14.25">
      <c r="C1" s="181" t="s">
        <v>48</v>
      </c>
      <c r="D1" s="181"/>
      <c r="E1" s="181"/>
      <c r="F1" s="181"/>
    </row>
    <row r="2" spans="3:6" ht="14.25">
      <c r="C2" s="181" t="s">
        <v>52</v>
      </c>
      <c r="D2" s="181"/>
      <c r="E2" s="181"/>
      <c r="F2" s="181"/>
    </row>
    <row r="3" spans="3:6" ht="14.25">
      <c r="C3" s="181" t="s">
        <v>102</v>
      </c>
      <c r="D3" s="181"/>
      <c r="E3" s="181"/>
      <c r="F3" s="181"/>
    </row>
    <row r="4" spans="1:6" s="58" customFormat="1" ht="20.25">
      <c r="A4" s="187" t="s">
        <v>4</v>
      </c>
      <c r="B4" s="187"/>
      <c r="C4" s="187"/>
      <c r="D4" s="187"/>
      <c r="E4" s="187"/>
      <c r="F4" s="187"/>
    </row>
    <row r="5" spans="1:8" s="59" customFormat="1" ht="35.25" customHeight="1">
      <c r="A5" s="203" t="s">
        <v>108</v>
      </c>
      <c r="B5" s="203"/>
      <c r="C5" s="203"/>
      <c r="D5" s="203"/>
      <c r="E5" s="203"/>
      <c r="F5" s="203"/>
      <c r="G5" s="203"/>
      <c r="H5" s="203"/>
    </row>
    <row r="6" spans="1:6" ht="14.25" thickBot="1">
      <c r="A6" s="60"/>
      <c r="B6" s="60"/>
      <c r="C6" s="60"/>
      <c r="D6" s="72"/>
      <c r="F6" s="63" t="s">
        <v>5</v>
      </c>
    </row>
    <row r="7" spans="1:6" s="64" customFormat="1" ht="98.25" customHeight="1">
      <c r="A7" s="188" t="s">
        <v>6</v>
      </c>
      <c r="B7" s="190" t="s">
        <v>7</v>
      </c>
      <c r="C7" s="190" t="s">
        <v>8</v>
      </c>
      <c r="D7" s="182" t="s">
        <v>21</v>
      </c>
      <c r="E7" s="184" t="s">
        <v>51</v>
      </c>
      <c r="F7" s="185"/>
    </row>
    <row r="8" spans="1:6" s="64" customFormat="1" ht="52.5" customHeight="1">
      <c r="A8" s="189"/>
      <c r="B8" s="191"/>
      <c r="C8" s="191"/>
      <c r="D8" s="183"/>
      <c r="E8" s="56" t="s">
        <v>22</v>
      </c>
      <c r="F8" s="79" t="s">
        <v>23</v>
      </c>
    </row>
    <row r="9" spans="1:6" s="65" customFormat="1" ht="14.25">
      <c r="A9" s="99" t="s">
        <v>2</v>
      </c>
      <c r="B9" s="56">
        <v>2</v>
      </c>
      <c r="C9" s="68">
        <v>3</v>
      </c>
      <c r="D9" s="108">
        <v>4</v>
      </c>
      <c r="E9" s="68">
        <v>5</v>
      </c>
      <c r="F9" s="79">
        <v>6</v>
      </c>
    </row>
    <row r="10" spans="1:6" s="66" customFormat="1" ht="31.5">
      <c r="A10" s="110">
        <v>1000</v>
      </c>
      <c r="B10" s="109" t="s">
        <v>14</v>
      </c>
      <c r="C10" s="57"/>
      <c r="D10" s="219">
        <f>E10+F10</f>
        <v>54181.6</v>
      </c>
      <c r="E10" s="100"/>
      <c r="F10" s="111" t="str">
        <f>F12</f>
        <v>54181,6</v>
      </c>
    </row>
    <row r="11" spans="1:6" s="61" customFormat="1" ht="14.25">
      <c r="A11" s="54"/>
      <c r="B11" s="53" t="s">
        <v>9</v>
      </c>
      <c r="C11" s="57"/>
      <c r="D11" s="78"/>
      <c r="E11" s="78"/>
      <c r="F11" s="67"/>
    </row>
    <row r="12" spans="1:6" s="61" customFormat="1" ht="24.75" customHeight="1">
      <c r="A12" s="55">
        <v>1200</v>
      </c>
      <c r="B12" s="131" t="s">
        <v>69</v>
      </c>
      <c r="C12" s="68">
        <v>7300</v>
      </c>
      <c r="D12" s="100" t="str">
        <f>F12</f>
        <v>54181,6</v>
      </c>
      <c r="E12" s="100"/>
      <c r="F12" s="111" t="str">
        <f>F14</f>
        <v>54181,6</v>
      </c>
    </row>
    <row r="13" spans="1:12" s="61" customFormat="1" ht="14.25">
      <c r="A13" s="54"/>
      <c r="B13" s="69" t="s">
        <v>10</v>
      </c>
      <c r="C13" s="53"/>
      <c r="D13" s="78"/>
      <c r="E13" s="78"/>
      <c r="F13" s="67"/>
      <c r="J13" s="132"/>
      <c r="K13" s="132"/>
      <c r="L13" s="132"/>
    </row>
    <row r="14" spans="1:6" s="61" customFormat="1" ht="42.75">
      <c r="A14" s="55">
        <v>1260</v>
      </c>
      <c r="B14" s="70" t="s">
        <v>70</v>
      </c>
      <c r="C14" s="68">
        <v>7332</v>
      </c>
      <c r="D14" s="100" t="str">
        <f>F14</f>
        <v>54181,6</v>
      </c>
      <c r="E14" s="100"/>
      <c r="F14" s="111" t="str">
        <f>F16</f>
        <v>54181,6</v>
      </c>
    </row>
    <row r="15" spans="1:6" s="61" customFormat="1" ht="14.25">
      <c r="A15" s="54"/>
      <c r="B15" s="69" t="s">
        <v>10</v>
      </c>
      <c r="C15" s="53"/>
      <c r="D15" s="78"/>
      <c r="E15" s="78"/>
      <c r="F15" s="79"/>
    </row>
    <row r="16" spans="1:6" s="61" customFormat="1" ht="41.25" thickBot="1">
      <c r="A16" s="140" t="s">
        <v>71</v>
      </c>
      <c r="B16" s="141" t="s">
        <v>72</v>
      </c>
      <c r="C16" s="142"/>
      <c r="D16" s="143" t="str">
        <f>F16</f>
        <v>54181,6</v>
      </c>
      <c r="E16" s="144"/>
      <c r="F16" s="145" t="s">
        <v>80</v>
      </c>
    </row>
    <row r="17" spans="1:6" s="61" customFormat="1" ht="14.25">
      <c r="A17" s="103"/>
      <c r="B17" s="104"/>
      <c r="C17" s="102"/>
      <c r="D17" s="129"/>
      <c r="E17" s="129"/>
      <c r="F17" s="130"/>
    </row>
    <row r="18" spans="1:7" ht="18" customHeight="1">
      <c r="A18" s="186" t="s">
        <v>64</v>
      </c>
      <c r="B18" s="186"/>
      <c r="C18" s="186"/>
      <c r="D18" s="186"/>
      <c r="E18" s="186"/>
      <c r="F18" s="186"/>
      <c r="G18" s="186"/>
    </row>
    <row r="19" spans="1:6" ht="19.5" customHeight="1">
      <c r="A19" s="103"/>
      <c r="B19" s="104"/>
      <c r="C19" s="102"/>
      <c r="D19" s="105"/>
      <c r="E19" s="106"/>
      <c r="F19" s="103"/>
    </row>
    <row r="20" ht="100.5" customHeight="1" hidden="1"/>
    <row r="21" ht="100.5" customHeight="1"/>
    <row r="22" ht="100.5" customHeight="1"/>
    <row r="23" ht="100.5" customHeight="1"/>
    <row r="24" ht="100.5" customHeight="1"/>
  </sheetData>
  <sheetProtection/>
  <mergeCells count="11">
    <mergeCell ref="C7:C8"/>
    <mergeCell ref="C1:F1"/>
    <mergeCell ref="C2:F2"/>
    <mergeCell ref="C3:F3"/>
    <mergeCell ref="D7:D8"/>
    <mergeCell ref="E7:F7"/>
    <mergeCell ref="A18:G18"/>
    <mergeCell ref="A5:H5"/>
    <mergeCell ref="A4:F4"/>
    <mergeCell ref="A7:A8"/>
    <mergeCell ref="B7:B8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3">
      <selection activeCell="E3" sqref="E3:H3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75" customWidth="1"/>
    <col min="7" max="7" width="12.57421875" style="76" customWidth="1"/>
    <col min="8" max="8" width="11.57421875" style="75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13.140625" style="19" customWidth="1"/>
    <col min="13" max="13" width="9.140625" style="19" customWidth="1"/>
    <col min="14" max="14" width="13.57421875" style="19" customWidth="1"/>
    <col min="15" max="16384" width="9.140625" style="19" customWidth="1"/>
  </cols>
  <sheetData>
    <row r="1" spans="6:8" ht="17.25">
      <c r="F1" s="201" t="s">
        <v>49</v>
      </c>
      <c r="G1" s="201"/>
      <c r="H1" s="201"/>
    </row>
    <row r="2" spans="5:8" ht="17.25">
      <c r="E2" s="199" t="s">
        <v>52</v>
      </c>
      <c r="F2" s="199"/>
      <c r="G2" s="199"/>
      <c r="H2" s="199"/>
    </row>
    <row r="3" spans="5:8" ht="17.25">
      <c r="E3" s="199" t="s">
        <v>103</v>
      </c>
      <c r="F3" s="199"/>
      <c r="G3" s="199"/>
      <c r="H3" s="199"/>
    </row>
    <row r="4" spans="1:8" ht="20.25">
      <c r="A4" s="202" t="s">
        <v>26</v>
      </c>
      <c r="B4" s="202"/>
      <c r="C4" s="202"/>
      <c r="D4" s="202"/>
      <c r="E4" s="202"/>
      <c r="F4" s="202"/>
      <c r="G4" s="202"/>
      <c r="H4" s="202"/>
    </row>
    <row r="5" spans="1:8" ht="36" customHeight="1">
      <c r="A5" s="203" t="s">
        <v>77</v>
      </c>
      <c r="B5" s="203"/>
      <c r="C5" s="203"/>
      <c r="D5" s="203"/>
      <c r="E5" s="203"/>
      <c r="F5" s="203"/>
      <c r="G5" s="203"/>
      <c r="H5" s="203"/>
    </row>
    <row r="6" spans="2:8" ht="18" thickBot="1">
      <c r="B6" s="21"/>
      <c r="C6" s="22"/>
      <c r="D6" s="22"/>
      <c r="E6" s="23"/>
      <c r="F6" s="194" t="s">
        <v>62</v>
      </c>
      <c r="G6" s="194"/>
      <c r="H6" s="194"/>
    </row>
    <row r="7" spans="1:8" s="24" customFormat="1" ht="77.25" customHeight="1">
      <c r="A7" s="204" t="s">
        <v>27</v>
      </c>
      <c r="B7" s="206" t="s">
        <v>28</v>
      </c>
      <c r="C7" s="192" t="s">
        <v>29</v>
      </c>
      <c r="D7" s="192" t="s">
        <v>30</v>
      </c>
      <c r="E7" s="195" t="s">
        <v>31</v>
      </c>
      <c r="F7" s="197" t="s">
        <v>32</v>
      </c>
      <c r="G7" s="184" t="s">
        <v>51</v>
      </c>
      <c r="H7" s="185"/>
    </row>
    <row r="8" spans="1:8" s="25" customFormat="1" ht="39" customHeight="1">
      <c r="A8" s="205"/>
      <c r="B8" s="207"/>
      <c r="C8" s="193"/>
      <c r="D8" s="193"/>
      <c r="E8" s="196"/>
      <c r="F8" s="198"/>
      <c r="G8" s="56" t="s">
        <v>22</v>
      </c>
      <c r="H8" s="80" t="s">
        <v>23</v>
      </c>
    </row>
    <row r="9" spans="1:8" s="26" customFormat="1" ht="17.25">
      <c r="A9" s="90" t="s">
        <v>2</v>
      </c>
      <c r="B9" s="83" t="s">
        <v>3</v>
      </c>
      <c r="C9" s="83" t="s">
        <v>46</v>
      </c>
      <c r="D9" s="83" t="s">
        <v>34</v>
      </c>
      <c r="E9" s="83" t="s">
        <v>35</v>
      </c>
      <c r="F9" s="56" t="s">
        <v>36</v>
      </c>
      <c r="G9" s="56" t="s">
        <v>37</v>
      </c>
      <c r="H9" s="79" t="s">
        <v>38</v>
      </c>
    </row>
    <row r="10" spans="1:14" s="27" customFormat="1" ht="52.5" customHeight="1">
      <c r="A10" s="91">
        <v>2000</v>
      </c>
      <c r="B10" s="84" t="s">
        <v>16</v>
      </c>
      <c r="C10" s="85" t="s">
        <v>17</v>
      </c>
      <c r="D10" s="86" t="s">
        <v>17</v>
      </c>
      <c r="E10" s="87" t="s">
        <v>13</v>
      </c>
      <c r="F10" s="101">
        <f>G10+H10</f>
        <v>54181.6</v>
      </c>
      <c r="G10" s="101">
        <f>G11+G21</f>
        <v>0</v>
      </c>
      <c r="H10" s="107">
        <f>H16</f>
        <v>54181.6</v>
      </c>
      <c r="J10" s="123"/>
      <c r="N10" s="126"/>
    </row>
    <row r="11" spans="1:14" s="27" customFormat="1" ht="49.5" customHeight="1">
      <c r="A11" s="31">
        <v>2100</v>
      </c>
      <c r="B11" s="29" t="s">
        <v>81</v>
      </c>
      <c r="C11" s="29" t="s">
        <v>1</v>
      </c>
      <c r="D11" s="29" t="s">
        <v>1</v>
      </c>
      <c r="E11" s="112" t="s">
        <v>82</v>
      </c>
      <c r="F11" s="101">
        <f>G11</f>
        <v>3000</v>
      </c>
      <c r="G11" s="101">
        <f>G13</f>
        <v>3000</v>
      </c>
      <c r="H11" s="107"/>
      <c r="J11" s="123"/>
      <c r="N11" s="126"/>
    </row>
    <row r="12" spans="1:14" s="27" customFormat="1" ht="23.25" customHeight="1">
      <c r="A12" s="28"/>
      <c r="B12" s="29"/>
      <c r="C12" s="29"/>
      <c r="D12" s="29"/>
      <c r="E12" s="88" t="s">
        <v>39</v>
      </c>
      <c r="F12" s="101"/>
      <c r="G12" s="101"/>
      <c r="H12" s="107"/>
      <c r="J12" s="123"/>
      <c r="N12" s="126"/>
    </row>
    <row r="13" spans="1:14" s="27" customFormat="1" ht="22.5" customHeight="1">
      <c r="A13" s="28">
        <v>2130</v>
      </c>
      <c r="B13" s="29" t="s">
        <v>81</v>
      </c>
      <c r="C13" s="29" t="s">
        <v>46</v>
      </c>
      <c r="D13" s="29" t="s">
        <v>1</v>
      </c>
      <c r="E13" s="89" t="s">
        <v>83</v>
      </c>
      <c r="F13" s="101">
        <f>G13</f>
        <v>3000</v>
      </c>
      <c r="G13" s="101">
        <f>G15</f>
        <v>3000</v>
      </c>
      <c r="H13" s="107"/>
      <c r="J13" s="123"/>
      <c r="N13" s="126"/>
    </row>
    <row r="14" spans="1:14" s="27" customFormat="1" ht="24" customHeight="1">
      <c r="A14" s="28"/>
      <c r="B14" s="29"/>
      <c r="C14" s="29"/>
      <c r="D14" s="29"/>
      <c r="E14" s="88" t="s">
        <v>40</v>
      </c>
      <c r="F14" s="101"/>
      <c r="G14" s="101"/>
      <c r="H14" s="107"/>
      <c r="J14" s="123"/>
      <c r="N14" s="126"/>
    </row>
    <row r="15" spans="1:14" s="27" customFormat="1" ht="21.75" customHeight="1">
      <c r="A15" s="28">
        <v>2133</v>
      </c>
      <c r="B15" s="30" t="s">
        <v>81</v>
      </c>
      <c r="C15" s="30" t="s">
        <v>46</v>
      </c>
      <c r="D15" s="30" t="s">
        <v>46</v>
      </c>
      <c r="E15" s="88" t="s">
        <v>84</v>
      </c>
      <c r="F15" s="101">
        <f>G15</f>
        <v>3000</v>
      </c>
      <c r="G15" s="101">
        <v>3000</v>
      </c>
      <c r="H15" s="107"/>
      <c r="J15" s="123"/>
      <c r="N15" s="126"/>
    </row>
    <row r="16" spans="1:12" s="27" customFormat="1" ht="15" customHeight="1">
      <c r="A16" s="31">
        <v>2600</v>
      </c>
      <c r="B16" s="29" t="s">
        <v>66</v>
      </c>
      <c r="C16" s="29" t="s">
        <v>1</v>
      </c>
      <c r="D16" s="29" t="s">
        <v>1</v>
      </c>
      <c r="E16" s="112" t="s">
        <v>67</v>
      </c>
      <c r="F16" s="101">
        <f>H16</f>
        <v>54181.6</v>
      </c>
      <c r="G16" s="101"/>
      <c r="H16" s="107">
        <f>H18</f>
        <v>54181.6</v>
      </c>
      <c r="L16" s="123"/>
    </row>
    <row r="17" spans="1:12" s="27" customFormat="1" ht="15" customHeight="1">
      <c r="A17" s="28"/>
      <c r="B17" s="29"/>
      <c r="C17" s="29"/>
      <c r="D17" s="29"/>
      <c r="E17" s="88" t="s">
        <v>39</v>
      </c>
      <c r="F17" s="101"/>
      <c r="G17" s="101"/>
      <c r="H17" s="107"/>
      <c r="L17" s="123"/>
    </row>
    <row r="18" spans="1:12" s="27" customFormat="1" ht="15" customHeight="1">
      <c r="A18" s="28">
        <v>2610</v>
      </c>
      <c r="B18" s="29" t="s">
        <v>66</v>
      </c>
      <c r="C18" s="29" t="s">
        <v>2</v>
      </c>
      <c r="D18" s="29" t="s">
        <v>1</v>
      </c>
      <c r="E18" s="89" t="s">
        <v>73</v>
      </c>
      <c r="F18" s="101">
        <f>H18</f>
        <v>54181.6</v>
      </c>
      <c r="G18" s="101"/>
      <c r="H18" s="107">
        <f>H20</f>
        <v>54181.6</v>
      </c>
      <c r="L18" s="123"/>
    </row>
    <row r="19" spans="1:12" s="27" customFormat="1" ht="15" customHeight="1">
      <c r="A19" s="28"/>
      <c r="B19" s="29"/>
      <c r="C19" s="29"/>
      <c r="D19" s="29"/>
      <c r="E19" s="88" t="s">
        <v>40</v>
      </c>
      <c r="F19" s="101"/>
      <c r="G19" s="101"/>
      <c r="H19" s="107"/>
      <c r="L19" s="123"/>
    </row>
    <row r="20" spans="1:12" s="27" customFormat="1" ht="15" customHeight="1">
      <c r="A20" s="28">
        <v>2611</v>
      </c>
      <c r="B20" s="30" t="s">
        <v>66</v>
      </c>
      <c r="C20" s="30" t="s">
        <v>2</v>
      </c>
      <c r="D20" s="30" t="s">
        <v>2</v>
      </c>
      <c r="E20" s="88" t="s">
        <v>74</v>
      </c>
      <c r="F20" s="101">
        <f>H20</f>
        <v>54181.6</v>
      </c>
      <c r="G20" s="101"/>
      <c r="H20" s="107">
        <v>54181.6</v>
      </c>
      <c r="L20" s="123"/>
    </row>
    <row r="21" spans="1:12" s="27" customFormat="1" ht="15" customHeight="1">
      <c r="A21" s="31">
        <v>3100</v>
      </c>
      <c r="B21" s="29" t="s">
        <v>90</v>
      </c>
      <c r="C21" s="29" t="s">
        <v>1</v>
      </c>
      <c r="D21" s="29" t="s">
        <v>1</v>
      </c>
      <c r="E21" s="166" t="s">
        <v>96</v>
      </c>
      <c r="F21" s="101">
        <f>G21</f>
        <v>-3000</v>
      </c>
      <c r="G21" s="101">
        <f>G23</f>
        <v>-3000</v>
      </c>
      <c r="H21" s="107"/>
      <c r="L21" s="123"/>
    </row>
    <row r="22" spans="1:12" s="27" customFormat="1" ht="15" customHeight="1">
      <c r="A22" s="28"/>
      <c r="B22" s="29"/>
      <c r="C22" s="29"/>
      <c r="D22" s="29"/>
      <c r="E22" s="88" t="s">
        <v>39</v>
      </c>
      <c r="F22" s="101"/>
      <c r="G22" s="101"/>
      <c r="H22" s="107"/>
      <c r="L22" s="123"/>
    </row>
    <row r="23" spans="1:12" s="27" customFormat="1" ht="15" customHeight="1">
      <c r="A23" s="28">
        <v>3110</v>
      </c>
      <c r="B23" s="172" t="s">
        <v>90</v>
      </c>
      <c r="C23" s="172" t="s">
        <v>2</v>
      </c>
      <c r="D23" s="172" t="s">
        <v>1</v>
      </c>
      <c r="E23" s="173" t="s">
        <v>92</v>
      </c>
      <c r="F23" s="101">
        <f>G23</f>
        <v>-3000</v>
      </c>
      <c r="G23" s="101">
        <f>G25</f>
        <v>-3000</v>
      </c>
      <c r="H23" s="107"/>
      <c r="L23" s="123"/>
    </row>
    <row r="24" spans="1:12" s="27" customFormat="1" ht="15" customHeight="1">
      <c r="A24" s="28"/>
      <c r="B24" s="29"/>
      <c r="C24" s="29"/>
      <c r="D24" s="29"/>
      <c r="E24" s="88" t="s">
        <v>40</v>
      </c>
      <c r="F24" s="101"/>
      <c r="G24" s="101"/>
      <c r="H24" s="107"/>
      <c r="L24" s="123"/>
    </row>
    <row r="25" spans="1:12" s="27" customFormat="1" ht="15" customHeight="1" thickBot="1">
      <c r="A25" s="146">
        <v>3112</v>
      </c>
      <c r="B25" s="174" t="s">
        <v>90</v>
      </c>
      <c r="C25" s="174" t="s">
        <v>2</v>
      </c>
      <c r="D25" s="174" t="s">
        <v>3</v>
      </c>
      <c r="E25" s="175" t="s">
        <v>93</v>
      </c>
      <c r="F25" s="139">
        <f>G25</f>
        <v>-3000</v>
      </c>
      <c r="G25" s="139">
        <v>-3000</v>
      </c>
      <c r="H25" s="147"/>
      <c r="L25" s="123"/>
    </row>
    <row r="26" spans="1:7" s="62" customFormat="1" ht="31.5" customHeight="1">
      <c r="A26" s="200" t="s">
        <v>76</v>
      </c>
      <c r="B26" s="200"/>
      <c r="C26" s="200"/>
      <c r="D26" s="200"/>
      <c r="E26" s="200"/>
      <c r="F26" s="200"/>
      <c r="G26" s="200"/>
    </row>
    <row r="27" spans="2:5" ht="17.25">
      <c r="B27" s="35"/>
      <c r="C27" s="32"/>
      <c r="D27" s="33"/>
      <c r="E27" s="19"/>
    </row>
    <row r="28" spans="2:4" ht="17.25">
      <c r="B28" s="35"/>
      <c r="C28" s="36"/>
      <c r="D28" s="37"/>
    </row>
  </sheetData>
  <sheetProtection/>
  <mergeCells count="14">
    <mergeCell ref="F1:H1"/>
    <mergeCell ref="G7:H7"/>
    <mergeCell ref="E3:H3"/>
    <mergeCell ref="A4:H4"/>
    <mergeCell ref="A5:H5"/>
    <mergeCell ref="A7:A8"/>
    <mergeCell ref="B7:B8"/>
    <mergeCell ref="C7:C8"/>
    <mergeCell ref="D7:D8"/>
    <mergeCell ref="F6:H6"/>
    <mergeCell ref="E7:E8"/>
    <mergeCell ref="F7:F8"/>
    <mergeCell ref="E2:H2"/>
    <mergeCell ref="A26:G26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6">
      <selection activeCell="D16" sqref="D16:E25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10" max="10" width="12.7109375" style="0" customWidth="1"/>
  </cols>
  <sheetData>
    <row r="1" spans="4:6" ht="14.25">
      <c r="D1" s="201" t="s">
        <v>50</v>
      </c>
      <c r="E1" s="201"/>
      <c r="F1" s="201"/>
    </row>
    <row r="2" spans="3:6" ht="14.25">
      <c r="C2" s="199" t="s">
        <v>52</v>
      </c>
      <c r="D2" s="199"/>
      <c r="E2" s="199"/>
      <c r="F2" s="199"/>
    </row>
    <row r="3" spans="3:6" ht="14.25">
      <c r="C3" s="199" t="s">
        <v>104</v>
      </c>
      <c r="D3" s="199"/>
      <c r="E3" s="199"/>
      <c r="F3" s="199"/>
    </row>
    <row r="4" spans="4:6" ht="12.75">
      <c r="D4" s="209"/>
      <c r="E4" s="209"/>
      <c r="F4" s="209"/>
    </row>
    <row r="5" spans="1:6" s="41" customFormat="1" ht="27" customHeight="1">
      <c r="A5" s="210" t="s">
        <v>18</v>
      </c>
      <c r="B5" s="210"/>
      <c r="C5" s="210"/>
      <c r="D5" s="210"/>
      <c r="E5" s="210"/>
      <c r="F5" s="210"/>
    </row>
    <row r="6" spans="1:8" s="42" customFormat="1" ht="37.5" customHeight="1">
      <c r="A6" s="208" t="s">
        <v>78</v>
      </c>
      <c r="B6" s="208"/>
      <c r="C6" s="208"/>
      <c r="D6" s="208"/>
      <c r="E6" s="208"/>
      <c r="F6" s="208"/>
      <c r="G6" s="208"/>
      <c r="H6" s="208"/>
    </row>
    <row r="7" spans="1:3" s="42" customFormat="1" ht="17.25">
      <c r="A7" s="43" t="s">
        <v>24</v>
      </c>
      <c r="B7" s="43"/>
      <c r="C7" s="43"/>
    </row>
    <row r="8" spans="3:6" s="42" customFormat="1" ht="14.25" thickBot="1">
      <c r="C8" s="44"/>
      <c r="E8" s="96" t="s">
        <v>33</v>
      </c>
      <c r="F8" s="94"/>
    </row>
    <row r="9" spans="1:6" s="42" customFormat="1" ht="80.25" customHeight="1">
      <c r="A9" s="204" t="s">
        <v>27</v>
      </c>
      <c r="B9" s="133" t="s">
        <v>19</v>
      </c>
      <c r="C9" s="133"/>
      <c r="D9" s="211" t="s">
        <v>21</v>
      </c>
      <c r="E9" s="184" t="s">
        <v>51</v>
      </c>
      <c r="F9" s="185"/>
    </row>
    <row r="10" spans="1:6" s="42" customFormat="1" ht="33" customHeight="1">
      <c r="A10" s="205"/>
      <c r="B10" s="97" t="s">
        <v>20</v>
      </c>
      <c r="C10" s="52" t="s">
        <v>45</v>
      </c>
      <c r="D10" s="212"/>
      <c r="E10" s="82" t="s">
        <v>22</v>
      </c>
      <c r="F10" s="80" t="s">
        <v>23</v>
      </c>
    </row>
    <row r="11" spans="1:6" s="42" customFormat="1" ht="13.5">
      <c r="A11" s="134">
        <v>1</v>
      </c>
      <c r="B11" s="95">
        <v>2</v>
      </c>
      <c r="C11" s="95">
        <v>3</v>
      </c>
      <c r="D11" s="95">
        <v>4</v>
      </c>
      <c r="E11" s="95">
        <v>5</v>
      </c>
      <c r="F11" s="135">
        <v>6</v>
      </c>
    </row>
    <row r="12" spans="1:6" s="42" customFormat="1" ht="36" customHeight="1">
      <c r="A12" s="127">
        <v>4000</v>
      </c>
      <c r="B12" s="98" t="s">
        <v>47</v>
      </c>
      <c r="C12" s="47"/>
      <c r="D12" s="101">
        <f>E12+F12</f>
        <v>54181.6</v>
      </c>
      <c r="E12" s="101">
        <f>E14</f>
        <v>0</v>
      </c>
      <c r="F12" s="107">
        <f>F26</f>
        <v>54181.6</v>
      </c>
    </row>
    <row r="13" spans="1:14" s="42" customFormat="1" ht="13.5">
      <c r="A13" s="127"/>
      <c r="B13" s="46" t="s">
        <v>25</v>
      </c>
      <c r="C13" s="47"/>
      <c r="D13" s="81"/>
      <c r="E13" s="81"/>
      <c r="F13" s="136"/>
      <c r="N13" s="124"/>
    </row>
    <row r="14" spans="1:14" s="42" customFormat="1" ht="24.75" customHeight="1">
      <c r="A14" s="127">
        <v>4050</v>
      </c>
      <c r="B14" s="176" t="s">
        <v>106</v>
      </c>
      <c r="C14" s="177" t="s">
        <v>15</v>
      </c>
      <c r="D14" s="81">
        <f>E14</f>
        <v>0</v>
      </c>
      <c r="E14" s="81">
        <f>E16+E21</f>
        <v>0</v>
      </c>
      <c r="F14" s="136"/>
      <c r="N14" s="124"/>
    </row>
    <row r="15" spans="1:14" s="42" customFormat="1" ht="13.5">
      <c r="A15" s="128"/>
      <c r="B15" s="46" t="s">
        <v>25</v>
      </c>
      <c r="C15" s="47"/>
      <c r="D15" s="81"/>
      <c r="E15" s="81"/>
      <c r="F15" s="136"/>
      <c r="N15" s="124"/>
    </row>
    <row r="16" spans="1:14" s="42" customFormat="1" ht="14.25">
      <c r="A16" s="178">
        <v>4400</v>
      </c>
      <c r="B16" s="51" t="s">
        <v>97</v>
      </c>
      <c r="C16" s="52" t="s">
        <v>15</v>
      </c>
      <c r="D16" s="120">
        <f>E16</f>
        <v>3000</v>
      </c>
      <c r="E16" s="120">
        <f>E18</f>
        <v>3000</v>
      </c>
      <c r="F16" s="136"/>
      <c r="N16" s="124"/>
    </row>
    <row r="17" spans="1:14" s="42" customFormat="1" ht="13.5">
      <c r="A17" s="128"/>
      <c r="B17" s="46" t="s">
        <v>25</v>
      </c>
      <c r="C17" s="47"/>
      <c r="D17" s="120"/>
      <c r="E17" s="120"/>
      <c r="F17" s="136"/>
      <c r="N17" s="124"/>
    </row>
    <row r="18" spans="1:14" s="42" customFormat="1" ht="27">
      <c r="A18" s="127">
        <v>4420</v>
      </c>
      <c r="B18" s="50" t="s">
        <v>87</v>
      </c>
      <c r="C18" s="179"/>
      <c r="D18" s="120">
        <f>E18</f>
        <v>3000</v>
      </c>
      <c r="E18" s="120">
        <f>E20</f>
        <v>3000</v>
      </c>
      <c r="F18" s="136"/>
      <c r="N18" s="124"/>
    </row>
    <row r="19" spans="1:14" s="42" customFormat="1" ht="13.5">
      <c r="A19" s="127"/>
      <c r="B19" s="46" t="s">
        <v>40</v>
      </c>
      <c r="C19" s="179"/>
      <c r="D19" s="120"/>
      <c r="E19" s="120"/>
      <c r="F19" s="136"/>
      <c r="N19" s="124"/>
    </row>
    <row r="20" spans="1:14" s="42" customFormat="1" ht="27">
      <c r="A20" s="127">
        <v>4421</v>
      </c>
      <c r="B20" s="165" t="s">
        <v>88</v>
      </c>
      <c r="C20" s="179" t="s">
        <v>98</v>
      </c>
      <c r="D20" s="120">
        <f>E20</f>
        <v>3000</v>
      </c>
      <c r="E20" s="120">
        <v>3000</v>
      </c>
      <c r="F20" s="136"/>
      <c r="N20" s="124"/>
    </row>
    <row r="21" spans="1:14" s="42" customFormat="1" ht="14.25">
      <c r="A21" s="31">
        <v>4700</v>
      </c>
      <c r="B21" s="180" t="s">
        <v>107</v>
      </c>
      <c r="C21" s="48" t="s">
        <v>15</v>
      </c>
      <c r="D21" s="120">
        <f>E21</f>
        <v>-3000</v>
      </c>
      <c r="E21" s="120">
        <f>E23</f>
        <v>-3000</v>
      </c>
      <c r="F21" s="136"/>
      <c r="N21" s="124"/>
    </row>
    <row r="22" spans="1:14" s="42" customFormat="1" ht="13.5">
      <c r="A22" s="128"/>
      <c r="B22" s="46" t="s">
        <v>25</v>
      </c>
      <c r="C22" s="47"/>
      <c r="D22" s="120"/>
      <c r="E22" s="120"/>
      <c r="F22" s="136"/>
      <c r="N22" s="124"/>
    </row>
    <row r="23" spans="1:14" s="42" customFormat="1" ht="13.5">
      <c r="A23" s="127">
        <v>4770</v>
      </c>
      <c r="B23" s="50" t="s">
        <v>99</v>
      </c>
      <c r="C23" s="48" t="s">
        <v>15</v>
      </c>
      <c r="D23" s="120">
        <f>E23</f>
        <v>-3000</v>
      </c>
      <c r="E23" s="120">
        <f>E25</f>
        <v>-3000</v>
      </c>
      <c r="F23" s="136"/>
      <c r="N23" s="124"/>
    </row>
    <row r="24" spans="1:14" s="42" customFormat="1" ht="13.5">
      <c r="A24" s="127"/>
      <c r="B24" s="46" t="s">
        <v>40</v>
      </c>
      <c r="C24" s="48"/>
      <c r="D24" s="120"/>
      <c r="E24" s="120"/>
      <c r="F24" s="136"/>
      <c r="N24" s="124"/>
    </row>
    <row r="25" spans="1:14" s="42" customFormat="1" ht="13.5">
      <c r="A25" s="127">
        <v>4771</v>
      </c>
      <c r="B25" s="165" t="s">
        <v>100</v>
      </c>
      <c r="C25" s="179" t="s">
        <v>101</v>
      </c>
      <c r="D25" s="120">
        <f>E25</f>
        <v>-3000</v>
      </c>
      <c r="E25" s="120">
        <v>-3000</v>
      </c>
      <c r="F25" s="136"/>
      <c r="N25" s="124"/>
    </row>
    <row r="26" spans="1:6" s="42" customFormat="1" ht="48">
      <c r="A26" s="127">
        <v>5000</v>
      </c>
      <c r="B26" s="118" t="s">
        <v>58</v>
      </c>
      <c r="C26" s="49" t="s">
        <v>15</v>
      </c>
      <c r="D26" s="119">
        <f>F26</f>
        <v>54181.6</v>
      </c>
      <c r="E26" s="119"/>
      <c r="F26" s="137">
        <f>F28</f>
        <v>54181.6</v>
      </c>
    </row>
    <row r="27" spans="1:6" s="42" customFormat="1" ht="13.5">
      <c r="A27" s="128"/>
      <c r="B27" s="46" t="s">
        <v>25</v>
      </c>
      <c r="C27" s="47"/>
      <c r="D27" s="120"/>
      <c r="E27" s="120"/>
      <c r="F27" s="138"/>
    </row>
    <row r="28" spans="1:6" s="42" customFormat="1" ht="27">
      <c r="A28" s="127">
        <v>5100</v>
      </c>
      <c r="B28" s="51" t="s">
        <v>59</v>
      </c>
      <c r="C28" s="49" t="s">
        <v>15</v>
      </c>
      <c r="D28" s="119">
        <f>F28</f>
        <v>54181.6</v>
      </c>
      <c r="E28" s="119"/>
      <c r="F28" s="137">
        <f>F30</f>
        <v>54181.6</v>
      </c>
    </row>
    <row r="29" spans="1:6" s="42" customFormat="1" ht="13.5">
      <c r="A29" s="128"/>
      <c r="B29" s="46" t="s">
        <v>25</v>
      </c>
      <c r="C29" s="47"/>
      <c r="D29" s="120"/>
      <c r="E29" s="120"/>
      <c r="F29" s="138"/>
    </row>
    <row r="30" spans="1:6" s="42" customFormat="1" ht="26.25">
      <c r="A30" s="127">
        <v>5110</v>
      </c>
      <c r="B30" s="50" t="s">
        <v>60</v>
      </c>
      <c r="C30" s="49" t="s">
        <v>15</v>
      </c>
      <c r="D30" s="119">
        <f>F30</f>
        <v>54181.6</v>
      </c>
      <c r="E30" s="119"/>
      <c r="F30" s="137">
        <f>F32</f>
        <v>54181.6</v>
      </c>
    </row>
    <row r="31" spans="1:6" s="42" customFormat="1" ht="14.25">
      <c r="A31" s="127"/>
      <c r="B31" s="46" t="s">
        <v>40</v>
      </c>
      <c r="C31" s="48"/>
      <c r="D31" s="119"/>
      <c r="E31" s="119"/>
      <c r="F31" s="137"/>
    </row>
    <row r="32" spans="1:13" s="42" customFormat="1" ht="15" thickBot="1">
      <c r="A32" s="148">
        <v>5113</v>
      </c>
      <c r="B32" s="149" t="s">
        <v>0</v>
      </c>
      <c r="C32" s="150" t="s">
        <v>61</v>
      </c>
      <c r="D32" s="151">
        <f>F32</f>
        <v>54181.6</v>
      </c>
      <c r="E32" s="151"/>
      <c r="F32" s="152">
        <v>54181.6</v>
      </c>
      <c r="H32" s="124"/>
      <c r="K32" s="124"/>
      <c r="M32" s="124"/>
    </row>
    <row r="33" spans="1:7" s="62" customFormat="1" ht="30.75" customHeight="1">
      <c r="A33" s="200" t="s">
        <v>63</v>
      </c>
      <c r="B33" s="200"/>
      <c r="C33" s="200"/>
      <c r="D33" s="200"/>
      <c r="E33" s="200"/>
      <c r="F33" s="200"/>
      <c r="G33" s="200"/>
    </row>
    <row r="34" s="9" customFormat="1" ht="12.75">
      <c r="C34" s="1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</sheetData>
  <sheetProtection/>
  <mergeCells count="10">
    <mergeCell ref="C2:F2"/>
    <mergeCell ref="A6:H6"/>
    <mergeCell ref="C3:F3"/>
    <mergeCell ref="D1:F1"/>
    <mergeCell ref="D4:F4"/>
    <mergeCell ref="A33:G33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25">
      <selection activeCell="M10" sqref="M10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77" customWidth="1"/>
    <col min="7" max="7" width="11.28125" style="77" customWidth="1"/>
    <col min="8" max="8" width="11.140625" style="77" customWidth="1"/>
    <col min="9" max="9" width="9.140625" style="5" customWidth="1"/>
    <col min="10" max="10" width="10.8515625" style="5" bestFit="1" customWidth="1"/>
    <col min="11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201" t="s">
        <v>75</v>
      </c>
      <c r="G1" s="201"/>
      <c r="H1" s="201"/>
    </row>
    <row r="2" spans="5:8" ht="15">
      <c r="E2" s="199" t="s">
        <v>52</v>
      </c>
      <c r="F2" s="199"/>
      <c r="G2" s="199"/>
      <c r="H2" s="199"/>
    </row>
    <row r="3" spans="5:8" ht="15">
      <c r="E3" s="199" t="s">
        <v>105</v>
      </c>
      <c r="F3" s="199"/>
      <c r="G3" s="199"/>
      <c r="H3" s="199"/>
    </row>
    <row r="4" spans="1:8" ht="20.25">
      <c r="A4" s="217" t="s">
        <v>41</v>
      </c>
      <c r="B4" s="217"/>
      <c r="C4" s="217"/>
      <c r="D4" s="217"/>
      <c r="E4" s="217"/>
      <c r="F4" s="217"/>
      <c r="G4" s="217"/>
      <c r="H4" s="217"/>
    </row>
    <row r="5" spans="1:8" ht="36" customHeight="1">
      <c r="A5" s="203" t="s">
        <v>79</v>
      </c>
      <c r="B5" s="203"/>
      <c r="C5" s="203"/>
      <c r="D5" s="203"/>
      <c r="E5" s="203"/>
      <c r="F5" s="203"/>
      <c r="G5" s="203"/>
      <c r="H5" s="203"/>
    </row>
    <row r="6" spans="1:8" ht="18" thickBot="1">
      <c r="A6" s="20"/>
      <c r="B6" s="21"/>
      <c r="C6" s="22"/>
      <c r="D6" s="22"/>
      <c r="E6" s="23"/>
      <c r="F6" s="75"/>
      <c r="G6" s="75" t="s">
        <v>33</v>
      </c>
      <c r="H6" s="75"/>
    </row>
    <row r="7" spans="1:13" s="6" customFormat="1" ht="90.75" customHeight="1">
      <c r="A7" s="204" t="s">
        <v>27</v>
      </c>
      <c r="B7" s="213" t="s">
        <v>44</v>
      </c>
      <c r="C7" s="215" t="s">
        <v>29</v>
      </c>
      <c r="D7" s="215" t="s">
        <v>30</v>
      </c>
      <c r="E7" s="195" t="s">
        <v>42</v>
      </c>
      <c r="F7" s="197" t="s">
        <v>43</v>
      </c>
      <c r="G7" s="184" t="s">
        <v>51</v>
      </c>
      <c r="H7" s="185"/>
      <c r="M7" s="122"/>
    </row>
    <row r="8" spans="1:8" s="7" customFormat="1" ht="35.25" customHeight="1">
      <c r="A8" s="205"/>
      <c r="B8" s="214"/>
      <c r="C8" s="216"/>
      <c r="D8" s="216"/>
      <c r="E8" s="196"/>
      <c r="F8" s="198"/>
      <c r="G8" s="82" t="s">
        <v>22</v>
      </c>
      <c r="H8" s="80" t="s">
        <v>23</v>
      </c>
    </row>
    <row r="9" spans="1:8" s="17" customFormat="1" ht="16.5" customHeight="1" thickBot="1">
      <c r="A9" s="154">
        <v>1</v>
      </c>
      <c r="B9" s="155">
        <v>2</v>
      </c>
      <c r="C9" s="155">
        <v>3</v>
      </c>
      <c r="D9" s="155">
        <v>4</v>
      </c>
      <c r="E9" s="155">
        <v>5</v>
      </c>
      <c r="F9" s="156">
        <v>6</v>
      </c>
      <c r="G9" s="156">
        <v>7</v>
      </c>
      <c r="H9" s="157">
        <v>8</v>
      </c>
    </row>
    <row r="10" spans="1:12" s="18" customFormat="1" ht="55.5" customHeight="1">
      <c r="A10" s="158">
        <v>2000</v>
      </c>
      <c r="B10" s="159" t="s">
        <v>16</v>
      </c>
      <c r="C10" s="160" t="s">
        <v>17</v>
      </c>
      <c r="D10" s="161" t="s">
        <v>17</v>
      </c>
      <c r="E10" s="162" t="s">
        <v>53</v>
      </c>
      <c r="F10" s="163">
        <f>G10+H10</f>
        <v>54181.6</v>
      </c>
      <c r="G10" s="163">
        <f>G13+G35</f>
        <v>0</v>
      </c>
      <c r="H10" s="164">
        <f>H11</f>
        <v>54181.6</v>
      </c>
      <c r="K10" s="125"/>
      <c r="L10" s="125"/>
    </row>
    <row r="11" spans="1:8" s="18" customFormat="1" ht="46.5" customHeight="1">
      <c r="A11" s="115">
        <v>2600</v>
      </c>
      <c r="B11" s="29" t="s">
        <v>66</v>
      </c>
      <c r="C11" s="45">
        <v>0</v>
      </c>
      <c r="D11" s="45">
        <v>0</v>
      </c>
      <c r="E11" s="112" t="s">
        <v>68</v>
      </c>
      <c r="F11" s="101">
        <f>H11</f>
        <v>54181.6</v>
      </c>
      <c r="G11" s="101"/>
      <c r="H11" s="121">
        <f>H25</f>
        <v>54181.6</v>
      </c>
    </row>
    <row r="12" spans="1:8" s="18" customFormat="1" ht="19.5" customHeight="1">
      <c r="A12" s="74"/>
      <c r="B12" s="29"/>
      <c r="C12" s="45"/>
      <c r="D12" s="45"/>
      <c r="E12" s="88" t="s">
        <v>39</v>
      </c>
      <c r="F12" s="101"/>
      <c r="G12" s="101"/>
      <c r="H12" s="121"/>
    </row>
    <row r="13" spans="1:8" s="18" customFormat="1" ht="40.5" customHeight="1">
      <c r="A13" s="31">
        <v>2100</v>
      </c>
      <c r="B13" s="29" t="s">
        <v>81</v>
      </c>
      <c r="C13" s="29" t="s">
        <v>1</v>
      </c>
      <c r="D13" s="29" t="s">
        <v>1</v>
      </c>
      <c r="E13" s="112" t="s">
        <v>82</v>
      </c>
      <c r="F13" s="101">
        <f>G13</f>
        <v>3000</v>
      </c>
      <c r="G13" s="101">
        <f>G15</f>
        <v>3000</v>
      </c>
      <c r="H13" s="121"/>
    </row>
    <row r="14" spans="1:8" s="18" customFormat="1" ht="19.5" customHeight="1">
      <c r="A14" s="28"/>
      <c r="B14" s="29"/>
      <c r="C14" s="29"/>
      <c r="D14" s="29"/>
      <c r="E14" s="88" t="s">
        <v>39</v>
      </c>
      <c r="F14" s="101"/>
      <c r="G14" s="101"/>
      <c r="H14" s="121"/>
    </row>
    <row r="15" spans="1:8" s="18" customFormat="1" ht="19.5" customHeight="1">
      <c r="A15" s="28">
        <v>2130</v>
      </c>
      <c r="B15" s="29" t="s">
        <v>81</v>
      </c>
      <c r="C15" s="29" t="s">
        <v>46</v>
      </c>
      <c r="D15" s="29" t="s">
        <v>1</v>
      </c>
      <c r="E15" s="89" t="s">
        <v>83</v>
      </c>
      <c r="F15" s="101">
        <f>G15</f>
        <v>3000</v>
      </c>
      <c r="G15" s="101">
        <f>G17</f>
        <v>3000</v>
      </c>
      <c r="H15" s="121"/>
    </row>
    <row r="16" spans="1:8" s="18" customFormat="1" ht="19.5" customHeight="1">
      <c r="A16" s="74"/>
      <c r="B16" s="29"/>
      <c r="C16" s="45"/>
      <c r="D16" s="45"/>
      <c r="E16" s="88" t="s">
        <v>85</v>
      </c>
      <c r="F16" s="101"/>
      <c r="G16" s="101"/>
      <c r="H16" s="121"/>
    </row>
    <row r="17" spans="1:8" s="18" customFormat="1" ht="19.5" customHeight="1">
      <c r="A17" s="28">
        <v>2133</v>
      </c>
      <c r="B17" s="30" t="s">
        <v>81</v>
      </c>
      <c r="C17" s="30" t="s">
        <v>46</v>
      </c>
      <c r="D17" s="30" t="s">
        <v>46</v>
      </c>
      <c r="E17" s="88" t="s">
        <v>84</v>
      </c>
      <c r="F17" s="101">
        <f>G17</f>
        <v>3000</v>
      </c>
      <c r="G17" s="101">
        <f>G18</f>
        <v>3000</v>
      </c>
      <c r="H17" s="121"/>
    </row>
    <row r="18" spans="1:8" s="18" customFormat="1" ht="19.5" customHeight="1">
      <c r="A18" s="28"/>
      <c r="B18" s="30"/>
      <c r="C18" s="30"/>
      <c r="D18" s="30"/>
      <c r="E18" s="116" t="s">
        <v>11</v>
      </c>
      <c r="F18" s="101">
        <f>F19</f>
        <v>3000</v>
      </c>
      <c r="G18" s="101">
        <f>G19</f>
        <v>3000</v>
      </c>
      <c r="H18" s="121"/>
    </row>
    <row r="19" spans="1:8" s="18" customFormat="1" ht="19.5" customHeight="1">
      <c r="A19" s="28"/>
      <c r="B19" s="30"/>
      <c r="C19" s="30"/>
      <c r="D19" s="30"/>
      <c r="E19" s="116" t="s">
        <v>89</v>
      </c>
      <c r="F19" s="101">
        <f>G19</f>
        <v>3000</v>
      </c>
      <c r="G19" s="101">
        <f>G20</f>
        <v>3000</v>
      </c>
      <c r="H19" s="121"/>
    </row>
    <row r="20" spans="1:8" s="18" customFormat="1" ht="19.5" customHeight="1">
      <c r="A20" s="74"/>
      <c r="B20" s="29"/>
      <c r="C20" s="45"/>
      <c r="D20" s="45"/>
      <c r="E20" s="51" t="s">
        <v>86</v>
      </c>
      <c r="F20" s="101">
        <f>G20</f>
        <v>3000</v>
      </c>
      <c r="G20" s="101">
        <f>G22</f>
        <v>3000</v>
      </c>
      <c r="H20" s="121"/>
    </row>
    <row r="21" spans="1:8" s="18" customFormat="1" ht="19.5" customHeight="1">
      <c r="A21" s="74"/>
      <c r="B21" s="29"/>
      <c r="C21" s="45"/>
      <c r="D21" s="45"/>
      <c r="E21" s="46" t="s">
        <v>25</v>
      </c>
      <c r="F21" s="101"/>
      <c r="G21" s="101"/>
      <c r="H21" s="121"/>
    </row>
    <row r="22" spans="1:8" s="18" customFormat="1" ht="32.25" customHeight="1">
      <c r="A22" s="74"/>
      <c r="B22" s="29"/>
      <c r="C22" s="45"/>
      <c r="D22" s="45"/>
      <c r="E22" s="50" t="s">
        <v>87</v>
      </c>
      <c r="F22" s="101">
        <f>G22</f>
        <v>3000</v>
      </c>
      <c r="G22" s="101">
        <f>G24</f>
        <v>3000</v>
      </c>
      <c r="H22" s="121"/>
    </row>
    <row r="23" spans="1:8" s="18" customFormat="1" ht="19.5" customHeight="1">
      <c r="A23" s="74"/>
      <c r="B23" s="29"/>
      <c r="C23" s="45"/>
      <c r="D23" s="45"/>
      <c r="E23" s="46" t="s">
        <v>40</v>
      </c>
      <c r="F23" s="101"/>
      <c r="G23" s="101"/>
      <c r="H23" s="121"/>
    </row>
    <row r="24" spans="1:8" s="18" customFormat="1" ht="29.25" customHeight="1">
      <c r="A24" s="74"/>
      <c r="B24" s="29"/>
      <c r="C24" s="45"/>
      <c r="D24" s="45"/>
      <c r="E24" s="165" t="s">
        <v>88</v>
      </c>
      <c r="F24" s="101">
        <f>G24</f>
        <v>3000</v>
      </c>
      <c r="G24" s="101">
        <v>3000</v>
      </c>
      <c r="H24" s="121"/>
    </row>
    <row r="25" spans="1:8" s="18" customFormat="1" ht="26.25" customHeight="1">
      <c r="A25" s="28">
        <v>2610</v>
      </c>
      <c r="B25" s="29" t="s">
        <v>66</v>
      </c>
      <c r="C25" s="29" t="s">
        <v>2</v>
      </c>
      <c r="D25" s="29" t="s">
        <v>1</v>
      </c>
      <c r="E25" s="117" t="s">
        <v>73</v>
      </c>
      <c r="F25" s="101">
        <f>H25</f>
        <v>54181.6</v>
      </c>
      <c r="G25" s="101"/>
      <c r="H25" s="121">
        <f>H27</f>
        <v>54181.6</v>
      </c>
    </row>
    <row r="26" spans="1:8" s="18" customFormat="1" ht="22.5" customHeight="1">
      <c r="A26" s="28"/>
      <c r="B26" s="29"/>
      <c r="C26" s="29"/>
      <c r="D26" s="29"/>
      <c r="E26" s="113" t="s">
        <v>40</v>
      </c>
      <c r="F26" s="101"/>
      <c r="G26" s="101"/>
      <c r="H26" s="121"/>
    </row>
    <row r="27" spans="1:8" s="18" customFormat="1" ht="22.5" customHeight="1">
      <c r="A27" s="74">
        <v>2611</v>
      </c>
      <c r="B27" s="29" t="s">
        <v>66</v>
      </c>
      <c r="C27" s="29" t="s">
        <v>2</v>
      </c>
      <c r="D27" s="29" t="s">
        <v>2</v>
      </c>
      <c r="E27" s="114" t="s">
        <v>74</v>
      </c>
      <c r="F27" s="101">
        <f>H27</f>
        <v>54181.6</v>
      </c>
      <c r="G27" s="101"/>
      <c r="H27" s="121">
        <f>H28</f>
        <v>54181.6</v>
      </c>
    </row>
    <row r="28" spans="1:8" s="18" customFormat="1" ht="24.75" customHeight="1">
      <c r="A28" s="28"/>
      <c r="B28" s="30"/>
      <c r="C28" s="30"/>
      <c r="D28" s="30"/>
      <c r="E28" s="116" t="s">
        <v>11</v>
      </c>
      <c r="F28" s="101">
        <f>H28</f>
        <v>54181.6</v>
      </c>
      <c r="G28" s="101"/>
      <c r="H28" s="121">
        <f>H29</f>
        <v>54181.6</v>
      </c>
    </row>
    <row r="29" spans="1:8" s="18" customFormat="1" ht="21.75" customHeight="1">
      <c r="A29" s="74"/>
      <c r="B29" s="29"/>
      <c r="C29" s="45"/>
      <c r="D29" s="45"/>
      <c r="E29" s="93" t="s">
        <v>55</v>
      </c>
      <c r="F29" s="101">
        <f>H29</f>
        <v>54181.6</v>
      </c>
      <c r="G29" s="101"/>
      <c r="H29" s="121">
        <f>H31</f>
        <v>54181.6</v>
      </c>
    </row>
    <row r="30" spans="1:8" s="18" customFormat="1" ht="21.75" customHeight="1">
      <c r="A30" s="74"/>
      <c r="B30" s="29"/>
      <c r="C30" s="45"/>
      <c r="D30" s="45"/>
      <c r="E30" s="92" t="s">
        <v>54</v>
      </c>
      <c r="F30" s="101"/>
      <c r="G30" s="101"/>
      <c r="H30" s="121"/>
    </row>
    <row r="31" spans="1:8" s="18" customFormat="1" ht="21.75" customHeight="1">
      <c r="A31" s="74"/>
      <c r="B31" s="29"/>
      <c r="C31" s="45"/>
      <c r="D31" s="45"/>
      <c r="E31" s="93" t="s">
        <v>56</v>
      </c>
      <c r="F31" s="101">
        <f>H31</f>
        <v>54181.6</v>
      </c>
      <c r="G31" s="101"/>
      <c r="H31" s="121">
        <f>H33</f>
        <v>54181.6</v>
      </c>
    </row>
    <row r="32" spans="1:8" s="18" customFormat="1" ht="21.75" customHeight="1">
      <c r="A32" s="74"/>
      <c r="B32" s="29"/>
      <c r="C32" s="45"/>
      <c r="D32" s="45"/>
      <c r="E32" s="92" t="s">
        <v>40</v>
      </c>
      <c r="F32" s="101"/>
      <c r="G32" s="101"/>
      <c r="H32" s="121"/>
    </row>
    <row r="33" spans="1:8" s="18" customFormat="1" ht="21.75" customHeight="1">
      <c r="A33" s="74"/>
      <c r="B33" s="29"/>
      <c r="C33" s="45"/>
      <c r="D33" s="45"/>
      <c r="E33" s="93" t="s">
        <v>57</v>
      </c>
      <c r="F33" s="101">
        <f>H33</f>
        <v>54181.6</v>
      </c>
      <c r="G33" s="101"/>
      <c r="H33" s="121">
        <f>H34</f>
        <v>54181.6</v>
      </c>
    </row>
    <row r="34" spans="1:8" s="18" customFormat="1" ht="21.75" customHeight="1">
      <c r="A34" s="74"/>
      <c r="B34" s="29"/>
      <c r="C34" s="45"/>
      <c r="D34" s="45"/>
      <c r="E34" s="92" t="s">
        <v>12</v>
      </c>
      <c r="F34" s="101">
        <f>H34</f>
        <v>54181.6</v>
      </c>
      <c r="G34" s="101"/>
      <c r="H34" s="121">
        <v>54181.6</v>
      </c>
    </row>
    <row r="35" spans="1:8" s="18" customFormat="1" ht="33.75" customHeight="1">
      <c r="A35" s="115">
        <v>3100</v>
      </c>
      <c r="B35" s="29" t="s">
        <v>90</v>
      </c>
      <c r="C35" s="29" t="s">
        <v>1</v>
      </c>
      <c r="D35" s="29" t="s">
        <v>1</v>
      </c>
      <c r="E35" s="166" t="s">
        <v>91</v>
      </c>
      <c r="F35" s="101">
        <f>G35</f>
        <v>-3000</v>
      </c>
      <c r="G35" s="101">
        <f>G37</f>
        <v>-3000</v>
      </c>
      <c r="H35" s="121"/>
    </row>
    <row r="36" spans="1:8" s="18" customFormat="1" ht="21.75" customHeight="1">
      <c r="A36" s="74"/>
      <c r="B36" s="29"/>
      <c r="C36" s="45"/>
      <c r="D36" s="45"/>
      <c r="E36" s="88" t="s">
        <v>39</v>
      </c>
      <c r="F36" s="101"/>
      <c r="G36" s="101"/>
      <c r="H36" s="121"/>
    </row>
    <row r="37" spans="1:8" s="18" customFormat="1" ht="32.25" customHeight="1">
      <c r="A37" s="74">
        <v>3110</v>
      </c>
      <c r="B37" s="167" t="s">
        <v>90</v>
      </c>
      <c r="C37" s="167" t="s">
        <v>2</v>
      </c>
      <c r="D37" s="167" t="s">
        <v>1</v>
      </c>
      <c r="E37" s="168" t="s">
        <v>92</v>
      </c>
      <c r="F37" s="101">
        <f>G37</f>
        <v>-3000</v>
      </c>
      <c r="G37" s="101">
        <f>G39</f>
        <v>-3000</v>
      </c>
      <c r="H37" s="121"/>
    </row>
    <row r="38" spans="1:8" s="18" customFormat="1" ht="16.5" customHeight="1">
      <c r="A38" s="74"/>
      <c r="B38" s="29"/>
      <c r="C38" s="45"/>
      <c r="D38" s="45"/>
      <c r="E38" s="88" t="s">
        <v>40</v>
      </c>
      <c r="F38" s="101"/>
      <c r="G38" s="101"/>
      <c r="H38" s="121"/>
    </row>
    <row r="39" spans="1:8" s="18" customFormat="1" ht="21.75" customHeight="1">
      <c r="A39" s="74">
        <v>3112</v>
      </c>
      <c r="B39" s="167" t="s">
        <v>90</v>
      </c>
      <c r="C39" s="167" t="s">
        <v>2</v>
      </c>
      <c r="D39" s="167" t="s">
        <v>3</v>
      </c>
      <c r="E39" s="169" t="s">
        <v>93</v>
      </c>
      <c r="F39" s="101">
        <f>G39</f>
        <v>-3000</v>
      </c>
      <c r="G39" s="101">
        <f>G40</f>
        <v>-3000</v>
      </c>
      <c r="H39" s="121"/>
    </row>
    <row r="40" spans="1:8" s="18" customFormat="1" ht="21.75" customHeight="1">
      <c r="A40" s="28"/>
      <c r="B40" s="30"/>
      <c r="C40" s="153"/>
      <c r="D40" s="153"/>
      <c r="E40" s="116" t="s">
        <v>11</v>
      </c>
      <c r="F40" s="101">
        <f>G40</f>
        <v>-3000</v>
      </c>
      <c r="G40" s="101">
        <f>G41</f>
        <v>-3000</v>
      </c>
      <c r="H40" s="121"/>
    </row>
    <row r="41" spans="1:8" s="18" customFormat="1" ht="21.75" customHeight="1">
      <c r="A41" s="28"/>
      <c r="B41" s="30"/>
      <c r="C41" s="153"/>
      <c r="D41" s="153"/>
      <c r="E41" s="116" t="s">
        <v>89</v>
      </c>
      <c r="F41" s="101">
        <f>G41</f>
        <v>-3000</v>
      </c>
      <c r="G41" s="101">
        <f>G42</f>
        <v>-3000</v>
      </c>
      <c r="H41" s="121"/>
    </row>
    <row r="42" spans="1:8" s="18" customFormat="1" ht="21.75" customHeight="1">
      <c r="A42" s="28"/>
      <c r="B42" s="30"/>
      <c r="C42" s="153"/>
      <c r="D42" s="153"/>
      <c r="E42" s="170" t="s">
        <v>94</v>
      </c>
      <c r="F42" s="101">
        <f>G42</f>
        <v>-3000</v>
      </c>
      <c r="G42" s="101">
        <f>G44</f>
        <v>-3000</v>
      </c>
      <c r="H42" s="121"/>
    </row>
    <row r="43" spans="1:8" s="18" customFormat="1" ht="21.75" customHeight="1">
      <c r="A43" s="28"/>
      <c r="B43" s="30"/>
      <c r="C43" s="153"/>
      <c r="D43" s="153"/>
      <c r="E43" s="171" t="s">
        <v>40</v>
      </c>
      <c r="F43" s="101"/>
      <c r="G43" s="101"/>
      <c r="H43" s="121"/>
    </row>
    <row r="44" spans="1:8" s="18" customFormat="1" ht="21.75" customHeight="1">
      <c r="A44" s="28"/>
      <c r="B44" s="30"/>
      <c r="C44" s="153"/>
      <c r="D44" s="153"/>
      <c r="E44" s="92" t="s">
        <v>95</v>
      </c>
      <c r="F44" s="101">
        <f>G44</f>
        <v>-3000</v>
      </c>
      <c r="G44" s="101">
        <v>-3000</v>
      </c>
      <c r="H44" s="121"/>
    </row>
    <row r="45" spans="1:7" s="62" customFormat="1" ht="34.5" customHeight="1">
      <c r="A45" s="218" t="s">
        <v>65</v>
      </c>
      <c r="B45" s="218"/>
      <c r="C45" s="218"/>
      <c r="D45" s="218"/>
      <c r="E45" s="218"/>
      <c r="F45" s="218"/>
      <c r="G45" s="218"/>
    </row>
    <row r="46" spans="2:5" ht="15">
      <c r="B46" s="12"/>
      <c r="C46" s="10"/>
      <c r="D46" s="11"/>
      <c r="E46" s="5"/>
    </row>
    <row r="47" spans="2:4" ht="15">
      <c r="B47" s="12"/>
      <c r="C47" s="13"/>
      <c r="D47" s="14"/>
    </row>
    <row r="53" spans="5:8" ht="15">
      <c r="E53" s="77"/>
      <c r="H53" s="5"/>
    </row>
  </sheetData>
  <sheetProtection/>
  <mergeCells count="13">
    <mergeCell ref="A45:G45"/>
    <mergeCell ref="G7:H7"/>
    <mergeCell ref="A7:A8"/>
    <mergeCell ref="E7:E8"/>
    <mergeCell ref="F7:F8"/>
    <mergeCell ref="B7:B8"/>
    <mergeCell ref="C7:C8"/>
    <mergeCell ref="D7:D8"/>
    <mergeCell ref="F1:H1"/>
    <mergeCell ref="A4:H4"/>
    <mergeCell ref="A5:H5"/>
    <mergeCell ref="E3:H3"/>
    <mergeCell ref="E2:H2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2020-01-22T12:21:16Z</cp:lastPrinted>
  <dcterms:created xsi:type="dcterms:W3CDTF">1996-10-14T23:33:28Z</dcterms:created>
  <dcterms:modified xsi:type="dcterms:W3CDTF">2020-01-22T12:28:45Z</dcterms:modified>
  <cp:category/>
  <cp:version/>
  <cp:contentType/>
  <cp:contentStatus/>
</cp:coreProperties>
</file>