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21" i="1" l="1"/>
  <c r="C9" i="1" l="1"/>
  <c r="C22" i="1" s="1"/>
</calcChain>
</file>

<file path=xl/sharedStrings.xml><?xml version="1.0" encoding="utf-8"?>
<sst xmlns="http://schemas.openxmlformats.org/spreadsheetml/2006/main" count="24" uniqueCount="24">
  <si>
    <t>Հ/Հ</t>
  </si>
  <si>
    <t>Նախահաշվային արժեքը</t>
  </si>
  <si>
    <t>Աշխատանքի անվանումը</t>
  </si>
  <si>
    <t>Սյունիքի մարզի Կապան համայնքի Կապան քաղաքի Վազգեն Սարգսյանի անվան զբոսայգու վերակառուցում և գույքի /կարուսելների/ ձեռքբերում</t>
  </si>
  <si>
    <t>Սյունիքի մարզի Կապան համայնքի Կապան քաղաքի Բաղաբերդ թաղամասում նոր մանկապարտեզի կառուցում</t>
  </si>
  <si>
    <t>Ընդամենը ջրագծեր</t>
  </si>
  <si>
    <t>Սյունիքի մարզի Կապան համայնքի Մ-2 ճանապարհից՝ Ռազմական ոստիկանության հարակից հատվածից մինչև ֆուտբոլի մարզադաշտ ընկած ճանապարհահատվածի ասֆալտապատում</t>
  </si>
  <si>
    <t>Սյունիքի մարզի Կապան համայնքի Կապան քաղաքի Շինարարների փողոցից Բեխ թաղամաս տանող ճանապարհի նորոգում</t>
  </si>
  <si>
    <t>Սյունիքի մարզի Կապան համայնքի Եղվարդ բնակավայրի գյուղամիջյան ճանապարհների նորոգում և ասֆալտապատում /Եղվարդ բնակավայրի ակումբի շենքից մինչև Ուժանիս բնակավայր տանող ճանապարհի հատված/</t>
  </si>
  <si>
    <t>Սյունիքի մարզի Կապան համայնքի Կապան քաղաքի Գործարանային փողոցից դեպի Շահումյան թաղամասի N զորամաս տանող ճանապարհի նորոգում և ասֆալտապատում</t>
  </si>
  <si>
    <t>Սյունիքի մարզի Կապան համայնքի Կարմրաքարի տարածքում N զորամաս տանող ճանապարհի նորոգում և ասֆալտապատում</t>
  </si>
  <si>
    <t>Ընդամենը ճանապարհներ</t>
  </si>
  <si>
    <t>ԸՆԴՀԱՆՈՒՐԸ</t>
  </si>
  <si>
    <t>ՑԱՆԿ</t>
  </si>
  <si>
    <t xml:space="preserve">ԿԱՊԱՆ ՀԱՄԱՅՆՔԻ 2026 ԹՎԱԿԱՆԻ ՀԱՄԱՐ ՆԵՐԿԱՅԱՑՎՈՂ ՍՈՒԲՎԵՆՑԻՈՆ ԾՐԱԳՐԵՐԻ </t>
  </si>
  <si>
    <t xml:space="preserve">Սյունիքի մարզի Կապան համայնքի Շիկահող Գյուղի խմելու ջրագծի կառուցում </t>
  </si>
  <si>
    <t xml:space="preserve">Սյունիքի մարզի Կապան համայնքի Վանեք գյուղի խմելու ջրագծի կառուցում </t>
  </si>
  <si>
    <t xml:space="preserve">Սյունիքի մարզի Կապան համայնքի  Անտառաշատ գյուղի խմելու ջրագծի կառուցում </t>
  </si>
  <si>
    <t>Սյունիքի մարզի Կապան համայնքի Կապան քաղաքի Գր․Արզումանյան փողոցի 2-րդ նրբանցքից մինչև Հալիձոր թաղամասի ավտոմոբիային կամուրջն ընկած ճանապարհահատվածի ասֆալտապատում</t>
  </si>
  <si>
    <t>Սյունիքի մարզի Կապան համայնքի Կապան քաղաքի Գարեգին Նժդեհի հրապարակի ասֆալտապատում</t>
  </si>
  <si>
    <t>Սյունիքի մարզի Կապան համայնքի Կապան քաղաքի Կարեն Դեմիրճյանի հրապարակի ասֆալտապատում</t>
  </si>
  <si>
    <t>Սյունիքի մարզի Կապան համայնքի Կապան քաղաքի Բաղաբուրջի հուշահամալիրտանող ճանապարհի ասֆալտապատում</t>
  </si>
  <si>
    <t>Սյունիքի մարզի Կապան համայնքի Կապան քաղաքի Երկաթուղայինների փողոցի 1-ին նրբանցքի ճանապարհի ասֆալտապատում</t>
  </si>
  <si>
    <t>Սյունիքի մարզի Կապան համայնքի Կապան քաղաքի Չարենցի փողոցի ճանապարհի ասֆալտապատում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</si>
</sst>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GHEA Mariam"/>
      <family val="3"/>
    </font>
    <font>
      <b/>
      <sz val="10"/>
      <color theme="1"/>
      <name val="GHEA Mariam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B6" sqref="B6"/>
    </sheetView>
  </sheetViews>
  <sheetFormatPr defaultColWidth="12.42578125" defaultRowHeight="15" x14ac:dyDescent="0.25"/>
  <cols>
    <col min="1" max="1" width="6.140625" style="3" customWidth="1"/>
    <col min="2" max="2" width="82" style="3" customWidth="1"/>
    <col min="3" max="3" width="22.7109375" style="3" customWidth="1"/>
    <col min="4" max="16384" width="12.42578125" style="3"/>
  </cols>
  <sheetData>
    <row r="1" spans="1:3" x14ac:dyDescent="0.25">
      <c r="A1" s="10" t="s">
        <v>13</v>
      </c>
      <c r="B1" s="10"/>
      <c r="C1" s="10"/>
    </row>
    <row r="2" spans="1:3" ht="21.75" customHeight="1" x14ac:dyDescent="0.25">
      <c r="A2" s="10" t="s">
        <v>14</v>
      </c>
      <c r="B2" s="10"/>
      <c r="C2" s="10"/>
    </row>
    <row r="3" spans="1:3" ht="31.5" customHeight="1" x14ac:dyDescent="0.25">
      <c r="A3" s="7" t="s">
        <v>0</v>
      </c>
      <c r="B3" s="7" t="s">
        <v>2</v>
      </c>
      <c r="C3" s="7" t="s">
        <v>1</v>
      </c>
    </row>
    <row r="4" spans="1:3" ht="44.25" customHeight="1" x14ac:dyDescent="0.25">
      <c r="A4" s="2">
        <v>1</v>
      </c>
      <c r="B4" s="4" t="s">
        <v>4</v>
      </c>
      <c r="C4" s="5">
        <v>1319412040</v>
      </c>
    </row>
    <row r="5" spans="1:3" ht="45" customHeight="1" x14ac:dyDescent="0.25">
      <c r="A5" s="2">
        <v>2</v>
      </c>
      <c r="B5" s="4" t="s">
        <v>3</v>
      </c>
      <c r="C5" s="5">
        <v>1000000000</v>
      </c>
    </row>
    <row r="6" spans="1:3" ht="24" customHeight="1" x14ac:dyDescent="0.25">
      <c r="A6" s="11">
        <v>3</v>
      </c>
      <c r="B6" s="1" t="s">
        <v>15</v>
      </c>
      <c r="C6" s="5">
        <v>181100500</v>
      </c>
    </row>
    <row r="7" spans="1:3" ht="24" customHeight="1" x14ac:dyDescent="0.25">
      <c r="A7" s="12"/>
      <c r="B7" s="1" t="s">
        <v>16</v>
      </c>
      <c r="C7" s="5">
        <v>149426900</v>
      </c>
    </row>
    <row r="8" spans="1:3" ht="24" customHeight="1" x14ac:dyDescent="0.25">
      <c r="A8" s="13"/>
      <c r="B8" s="1" t="s">
        <v>17</v>
      </c>
      <c r="C8" s="5">
        <v>140997400</v>
      </c>
    </row>
    <row r="9" spans="1:3" ht="24" customHeight="1" x14ac:dyDescent="0.25">
      <c r="A9" s="8" t="s">
        <v>5</v>
      </c>
      <c r="B9" s="9"/>
      <c r="C9" s="6">
        <f>C6+C7+C8</f>
        <v>471524800</v>
      </c>
    </row>
    <row r="10" spans="1:3" ht="55.5" customHeight="1" x14ac:dyDescent="0.25">
      <c r="A10" s="11">
        <v>4</v>
      </c>
      <c r="B10" s="1" t="s">
        <v>6</v>
      </c>
      <c r="C10" s="5">
        <v>409448000</v>
      </c>
    </row>
    <row r="11" spans="1:3" ht="42" customHeight="1" x14ac:dyDescent="0.25">
      <c r="A11" s="12"/>
      <c r="B11" s="1" t="s">
        <v>7</v>
      </c>
      <c r="C11" s="5">
        <v>130464400</v>
      </c>
    </row>
    <row r="12" spans="1:3" ht="52.5" customHeight="1" x14ac:dyDescent="0.25">
      <c r="A12" s="12"/>
      <c r="B12" s="1" t="s">
        <v>8</v>
      </c>
      <c r="C12" s="5">
        <v>393286600</v>
      </c>
    </row>
    <row r="13" spans="1:3" ht="38.25" customHeight="1" x14ac:dyDescent="0.25">
      <c r="A13" s="12"/>
      <c r="B13" s="4" t="s">
        <v>9</v>
      </c>
      <c r="C13" s="5">
        <v>100000000</v>
      </c>
    </row>
    <row r="14" spans="1:3" ht="38.25" customHeight="1" x14ac:dyDescent="0.25">
      <c r="A14" s="12"/>
      <c r="B14" s="4" t="s">
        <v>10</v>
      </c>
      <c r="C14" s="5">
        <v>20000000</v>
      </c>
    </row>
    <row r="15" spans="1:3" ht="52.5" customHeight="1" x14ac:dyDescent="0.25">
      <c r="A15" s="12"/>
      <c r="B15" s="4" t="s">
        <v>18</v>
      </c>
      <c r="C15" s="5">
        <v>200000000</v>
      </c>
    </row>
    <row r="16" spans="1:3" ht="36" customHeight="1" x14ac:dyDescent="0.25">
      <c r="A16" s="12"/>
      <c r="B16" s="4" t="s">
        <v>19</v>
      </c>
      <c r="C16" s="5">
        <v>50000000</v>
      </c>
    </row>
    <row r="17" spans="1:3" ht="36" customHeight="1" x14ac:dyDescent="0.25">
      <c r="A17" s="12"/>
      <c r="B17" s="4" t="s">
        <v>23</v>
      </c>
      <c r="C17" s="5">
        <v>70000000</v>
      </c>
    </row>
    <row r="18" spans="1:3" ht="36" customHeight="1" x14ac:dyDescent="0.25">
      <c r="A18" s="12"/>
      <c r="B18" s="4" t="s">
        <v>20</v>
      </c>
      <c r="C18" s="5">
        <v>50000000</v>
      </c>
    </row>
    <row r="19" spans="1:3" ht="36" customHeight="1" x14ac:dyDescent="0.25">
      <c r="A19" s="12"/>
      <c r="B19" s="4" t="s">
        <v>22</v>
      </c>
      <c r="C19" s="5">
        <v>50000000</v>
      </c>
    </row>
    <row r="20" spans="1:3" ht="36" customHeight="1" x14ac:dyDescent="0.25">
      <c r="A20" s="13"/>
      <c r="B20" s="4" t="s">
        <v>21</v>
      </c>
      <c r="C20" s="5">
        <v>100000000</v>
      </c>
    </row>
    <row r="21" spans="1:3" ht="22.5" customHeight="1" x14ac:dyDescent="0.25">
      <c r="A21" s="8" t="s">
        <v>11</v>
      </c>
      <c r="B21" s="9"/>
      <c r="C21" s="6">
        <f>C10+C11+C12+C13+C14+C15+C16+C17+C18+C19+C20</f>
        <v>1573199000</v>
      </c>
    </row>
    <row r="22" spans="1:3" ht="21" customHeight="1" x14ac:dyDescent="0.25">
      <c r="A22" s="8" t="s">
        <v>12</v>
      </c>
      <c r="B22" s="9"/>
      <c r="C22" s="6">
        <f>C21+C9+C5+C4</f>
        <v>4364135840</v>
      </c>
    </row>
  </sheetData>
  <mergeCells count="7">
    <mergeCell ref="A21:B21"/>
    <mergeCell ref="A22:B22"/>
    <mergeCell ref="A1:C1"/>
    <mergeCell ref="A2:C2"/>
    <mergeCell ref="A9:B9"/>
    <mergeCell ref="A6:A8"/>
    <mergeCell ref="A10:A20"/>
  </mergeCells>
  <pageMargins left="0.15748031496062992" right="0.15748031496062992" top="0.27559055118110237" bottom="0.16" header="0.31496062992125984" footer="0.16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2025-06-09T12:36:41Z</dcterms:modified>
</cp:coreProperties>
</file>